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3"/>
  </bookViews>
  <sheets>
    <sheet name="Income Statement" sheetId="1" r:id="rId1"/>
    <sheet name="Balance Sheet" sheetId="2" r:id="rId2"/>
    <sheet name="Cash Flow" sheetId="3" r:id="rId3"/>
    <sheet name="Statement of Equity" sheetId="4" r:id="rId4"/>
  </sheets>
  <definedNames>
    <definedName name="_xlnm.Print_Area" localSheetId="2">'Cash Flow'!$A$1:$L$86</definedName>
  </definedNames>
  <calcPr fullCalcOnLoad="1"/>
</workbook>
</file>

<file path=xl/sharedStrings.xml><?xml version="1.0" encoding="utf-8"?>
<sst xmlns="http://schemas.openxmlformats.org/spreadsheetml/2006/main" count="214" uniqueCount="161">
  <si>
    <t>EKOWOOD INTERNATIONAL BERHAD (301735-D)</t>
  </si>
  <si>
    <t>(Incorporated in Malaysia)</t>
  </si>
  <si>
    <t>UNAUDITED CONDENSED CONSOLIDATED INCOME STATEMENTS</t>
  </si>
  <si>
    <t>For the period ended 30th September 2004</t>
  </si>
  <si>
    <t xml:space="preserve">Current </t>
  </si>
  <si>
    <t>Comparative</t>
  </si>
  <si>
    <t>9 months</t>
  </si>
  <si>
    <t>quarter</t>
  </si>
  <si>
    <t>Cumulative</t>
  </si>
  <si>
    <t>ended</t>
  </si>
  <si>
    <t>to date</t>
  </si>
  <si>
    <t>30.9.2004</t>
  </si>
  <si>
    <t>30.9.2003</t>
  </si>
  <si>
    <t>30.09.2004</t>
  </si>
  <si>
    <t>30.09.2003</t>
  </si>
  <si>
    <t>RM</t>
  </si>
  <si>
    <t>Revenue</t>
  </si>
  <si>
    <t>Cost of Sales</t>
  </si>
  <si>
    <t>Gross Profit</t>
  </si>
  <si>
    <t>Other Operating Income</t>
  </si>
  <si>
    <t>Administrative Expenses</t>
  </si>
  <si>
    <t>Selling Expenses</t>
  </si>
  <si>
    <t>Other Operating Expenses</t>
  </si>
  <si>
    <t>Profit from Operations</t>
  </si>
  <si>
    <t>Interest expense</t>
  </si>
  <si>
    <t>Interest income</t>
  </si>
  <si>
    <t xml:space="preserve">Share of profit/(loss) of </t>
  </si>
  <si>
    <t>associated companies</t>
  </si>
  <si>
    <t>Profit before taxation</t>
  </si>
  <si>
    <t>Taxation</t>
  </si>
  <si>
    <t>Profit after taxation</t>
  </si>
  <si>
    <t>Minority Interest</t>
  </si>
  <si>
    <t>Net Profit for the financial period</t>
  </si>
  <si>
    <t>Earnings per share - basic (sen)</t>
  </si>
  <si>
    <t>Earnings per share - diluted (sen)</t>
  </si>
  <si>
    <t>Notes:</t>
  </si>
  <si>
    <t xml:space="preserve">The Condensed Consolidated Income Statements should be read in conjunction with the Annual </t>
  </si>
  <si>
    <t>Audited Financial Report for the year ended 31st December 2003</t>
  </si>
  <si>
    <t>CONDENSED CONSOLIDATED BALANCE SHEETS</t>
  </si>
  <si>
    <t>As at 30th September 2004</t>
  </si>
  <si>
    <t xml:space="preserve">As at </t>
  </si>
  <si>
    <t>As at</t>
  </si>
  <si>
    <t>Period ended</t>
  </si>
  <si>
    <t>Year ended</t>
  </si>
  <si>
    <t>31.12.2003</t>
  </si>
  <si>
    <t>Property, Plant &amp; Equipment</t>
  </si>
  <si>
    <t>Associated Company &amp; Investment</t>
  </si>
  <si>
    <t>Other Investment</t>
  </si>
  <si>
    <t>Intangible Assets</t>
  </si>
  <si>
    <t>Deferred tax assets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</si>
  <si>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</si>
  <si>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</si>
  <si>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</si>
  <si>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</si>
  <si>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</si>
  <si>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Amount due from a related party</t>
  </si>
  <si>
    <t>Taxation recoverable</t>
  </si>
  <si>
    <t>Marketable securities</t>
  </si>
  <si>
    <t>Cash and bank balances</t>
  </si>
  <si>
    <t>Current Liabilities</t>
  </si>
  <si>
    <t>Amount due to bankers</t>
  </si>
  <si>
    <t xml:space="preserve">Trade payables </t>
  </si>
  <si>
    <t>Other payables</t>
  </si>
  <si>
    <t>Amount due to holding company</t>
  </si>
  <si>
    <t>Amount due to related companies</t>
  </si>
  <si>
    <t>Amount due to directors</t>
  </si>
  <si>
    <t>Provision for taxation</t>
  </si>
  <si>
    <t>Net Current Assets</t>
  </si>
  <si>
    <t>Capital and reserves</t>
  </si>
  <si>
    <t xml:space="preserve">Share capital </t>
  </si>
  <si>
    <t>Share premium</t>
  </si>
  <si>
    <t>Other reserves</t>
  </si>
  <si>
    <t>Retained profits</t>
  </si>
  <si>
    <t>Shareholders' funds</t>
  </si>
  <si>
    <t>Minority Interests</t>
  </si>
  <si>
    <t>Long Term Liabilities</t>
  </si>
  <si>
    <t>Term loan</t>
  </si>
  <si>
    <t>Deferred income</t>
  </si>
  <si>
    <t>Deferred taxation</t>
  </si>
  <si>
    <t xml:space="preserve">The Condensed Consolidated Balance Sheets should be read in conjunction with the </t>
  </si>
  <si>
    <t>Annual Audited Financial Report for the year ended 31st December 2003</t>
  </si>
  <si>
    <t>CONDENSED CONSOLIDATED CASH FLOW STATEMENTS</t>
  </si>
  <si>
    <t>For the quarter ended 30th September 2004</t>
  </si>
  <si>
    <t>Cash Flows from Operating Activities</t>
  </si>
  <si>
    <t>Adjustment for non-cash flow:-</t>
  </si>
  <si>
    <t>Depreciation of property, plant &amp; equipment</t>
  </si>
  <si>
    <t>Property, plant &amp; equipment scrapped</t>
  </si>
  <si>
    <t>(Gain)/loss on disposal of property, plant &amp; equipment</t>
  </si>
  <si>
    <t>(Gain) on disposal of marketable securities</t>
  </si>
  <si>
    <t>Amortisation of plantation</t>
  </si>
  <si>
    <t>Amortisation of intangible assets</t>
  </si>
  <si>
    <t>Unrealised gain on exchange rate</t>
  </si>
  <si>
    <t>Bad debts written off</t>
  </si>
  <si>
    <t>Provision for doubtful debts</t>
  </si>
  <si>
    <t>Operating cash flows before working capital changes</t>
  </si>
  <si>
    <t>(Increase)/decrease in inventories</t>
  </si>
  <si>
    <t>(Increase)/decrease in due to customers on contract</t>
  </si>
  <si>
    <t>(Increase)/decrease in receivables</t>
  </si>
  <si>
    <t>Increase/(decrease) in payables</t>
  </si>
  <si>
    <t>Increase/(decrease) in related companies</t>
  </si>
  <si>
    <t>Increase/(decrease) in holding company</t>
  </si>
  <si>
    <t>Increase/(decrease) in short term borrowings</t>
  </si>
  <si>
    <t>Cash generated from/(absorbed by) operations</t>
  </si>
  <si>
    <t>Interest paid</t>
  </si>
  <si>
    <t>Taxation paid</t>
  </si>
  <si>
    <t>Interest received</t>
  </si>
  <si>
    <t>Net cash generated from/(used in) operating activities</t>
  </si>
  <si>
    <t>Cash Flows from Investing Activities</t>
  </si>
  <si>
    <t>Acquisition of subsidiary companies, net of cash acquired</t>
  </si>
  <si>
    <t>Additional shares in subsidiary companies acquired</t>
  </si>
  <si>
    <t>Acquisition of associated companies</t>
  </si>
  <si>
    <t>Purchase of property, plant &amp; equipment</t>
  </si>
  <si>
    <t>Acquisition of intangible assets</t>
  </si>
  <si>
    <t>Purchase of marketable securities</t>
  </si>
  <si>
    <t>Plantation development expenditure</t>
  </si>
  <si>
    <t>Forest plantation development expenditure</t>
  </si>
  <si>
    <t>Proceeds from disposal of marketable securities</t>
  </si>
  <si>
    <t>Proceeds from disposal of property, plant &amp; equipment</t>
  </si>
  <si>
    <t>Net cash used in investing activities</t>
  </si>
  <si>
    <t>Cash Flows from Financing Activities</t>
  </si>
  <si>
    <t>Proceeds from issue of shares</t>
  </si>
  <si>
    <t>Proceeds from issue of shares in subsidiary to minority shareholders</t>
  </si>
  <si>
    <t>Proceeds from term loans</t>
  </si>
  <si>
    <t>Repayment of term loans</t>
  </si>
  <si>
    <t>Repayment of revolving credits</t>
  </si>
  <si>
    <t>Net movement in bankers acceptance</t>
  </si>
  <si>
    <t>Net cash generated from/(used in) financing activities</t>
  </si>
  <si>
    <t>Net increase/(decrease) in cash and cash equivalents</t>
  </si>
  <si>
    <t>Cash and cash equivalents at beginning of period</t>
  </si>
  <si>
    <t>Effect of exchange rate differences</t>
  </si>
  <si>
    <t>Cash and cash equivalents at end of period</t>
  </si>
  <si>
    <t>The Condensed Consolidated Cash Flow Statements should be read in conjunction with the Annual Audited Financial</t>
  </si>
  <si>
    <t>Report for the year ended 31st December 2003</t>
  </si>
  <si>
    <t>CONDENSED CONSOLIDATED STATEMENTS OF CHANGES IN EQUITY</t>
  </si>
  <si>
    <t>Share</t>
  </si>
  <si>
    <t>Reserve on</t>
  </si>
  <si>
    <t>Exchange</t>
  </si>
  <si>
    <t xml:space="preserve">Retained </t>
  </si>
  <si>
    <t>capital</t>
  </si>
  <si>
    <t>premium</t>
  </si>
  <si>
    <t>reserve</t>
  </si>
  <si>
    <t>consolidation</t>
  </si>
  <si>
    <t>profits</t>
  </si>
  <si>
    <t>Total</t>
  </si>
  <si>
    <t>RM'000</t>
  </si>
  <si>
    <t>Issue of shares</t>
  </si>
  <si>
    <t>Foreign exchange difference</t>
  </si>
  <si>
    <t>Issue of bonus shares</t>
  </si>
  <si>
    <t>Net profit for the period</t>
  </si>
  <si>
    <t>At 1 January 2004</t>
  </si>
  <si>
    <t>At 30 Sept 2004</t>
  </si>
  <si>
    <t>Goodwill on Consolidation</t>
  </si>
  <si>
    <t xml:space="preserve">There was no comparative figures available as this is the first quarterly results announced </t>
  </si>
  <si>
    <t>with its listing on the Main Board of the Bursa Malaysia Securities Berhad.</t>
  </si>
  <si>
    <t xml:space="preserve">by the Group in compliance with the Bursa Malaysia Listing Requirements in conjunction </t>
  </si>
  <si>
    <t>(Formerly known as TSH Ekowood Sdn. Bhd.)</t>
  </si>
  <si>
    <t>There was no comparative figures available as this is the first quarterly results announced by the Group in compliance with the</t>
  </si>
  <si>
    <t>Bursa Malaysia Listing Requirements in conjunction with its listing on the Main Board of the Bursa Malaysia Securities Berhad.</t>
  </si>
  <si>
    <t>The Condensed Consolidated Statements of Changes in Equity should be read in conjunction with the Annual Audited Financial</t>
  </si>
  <si>
    <t>There was no comparative figures available as this the first quarterly results announced by the Group in compliance with the</t>
  </si>
  <si>
    <t>Bursa Malaysia Listing Requirements in conjunction with its listing on the Main Board of the Bursa Malaysia Securities Berhad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</si>
</sst>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5">
    <font>
      <sz val="12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2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Alignment="1">
      <alignment/>
    </xf>
    <xf numFmtId="172" fontId="1" fillId="0" borderId="0" xfId="15" applyNumberFormat="1" applyFont="1" applyBorder="1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Border="1" applyAlignment="1">
      <alignment horizontal="center"/>
    </xf>
    <xf numFmtId="172" fontId="2" fillId="0" borderId="0" xfId="15" applyNumberFormat="1" applyFont="1" applyAlignment="1">
      <alignment horizontal="center"/>
    </xf>
    <xf numFmtId="172" fontId="1" fillId="0" borderId="0" xfId="15" applyNumberFormat="1" applyFont="1" applyBorder="1" applyAlignment="1">
      <alignment/>
    </xf>
    <xf numFmtId="172" fontId="1" fillId="0" borderId="1" xfId="15" applyNumberFormat="1" applyFont="1" applyBorder="1" applyAlignment="1">
      <alignment/>
    </xf>
    <xf numFmtId="171" fontId="1" fillId="0" borderId="0" xfId="15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1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3" xfId="15" applyNumberFormat="1" applyFont="1" applyBorder="1" applyAlignment="1">
      <alignment/>
    </xf>
    <xf numFmtId="172" fontId="1" fillId="0" borderId="1" xfId="15" applyNumberFormat="1" applyFont="1" applyBorder="1" applyAlignment="1">
      <alignment/>
    </xf>
    <xf numFmtId="172" fontId="1" fillId="0" borderId="0" xfId="15" applyNumberFormat="1" applyFont="1" applyAlignment="1" quotePrefix="1">
      <alignment/>
    </xf>
    <xf numFmtId="172" fontId="0" fillId="0" borderId="0" xfId="15" applyNumberFormat="1" applyBorder="1" applyAlignment="1">
      <alignment/>
    </xf>
    <xf numFmtId="172" fontId="1" fillId="0" borderId="0" xfId="15" applyNumberFormat="1" applyFont="1" applyAlignment="1">
      <alignment horizontal="right"/>
    </xf>
    <xf numFmtId="172" fontId="1" fillId="0" borderId="0" xfId="15" applyNumberFormat="1" applyFont="1" applyFill="1" applyAlignment="1">
      <alignment/>
    </xf>
    <xf numFmtId="172" fontId="2" fillId="0" borderId="0" xfId="15" applyNumberFormat="1" applyFont="1" applyBorder="1" applyAlignment="1">
      <alignment horizontal="center"/>
    </xf>
    <xf numFmtId="172" fontId="0" fillId="0" borderId="0" xfId="15" applyNumberFormat="1" applyAlignment="1">
      <alignment/>
    </xf>
    <xf numFmtId="172" fontId="1" fillId="0" borderId="0" xfId="17" applyNumberFormat="1" applyFont="1" applyAlignment="1">
      <alignment/>
    </xf>
    <xf numFmtId="172" fontId="1" fillId="0" borderId="1" xfId="17" applyNumberFormat="1" applyFont="1" applyBorder="1" applyAlignment="1">
      <alignment/>
    </xf>
    <xf numFmtId="172" fontId="1" fillId="0" borderId="0" xfId="17" applyNumberFormat="1" applyFont="1" applyBorder="1" applyAlignment="1">
      <alignment/>
    </xf>
    <xf numFmtId="172" fontId="1" fillId="0" borderId="4" xfId="17" applyNumberFormat="1" applyFont="1" applyBorder="1" applyAlignment="1">
      <alignment/>
    </xf>
    <xf numFmtId="43" fontId="1" fillId="0" borderId="0" xfId="17" applyFont="1" applyAlignment="1">
      <alignment/>
    </xf>
    <xf numFmtId="43" fontId="1" fillId="0" borderId="0" xfId="17" applyFont="1" applyFill="1" applyAlignment="1">
      <alignment/>
    </xf>
  </cellXfs>
  <cellStyles count="9">
    <cellStyle name="Normal" xfId="0"/>
    <cellStyle name="Comma" xfId="15"/>
    <cellStyle name="Comma [0]" xfId="16"/>
    <cellStyle name="Comma_Income Statement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845"/>
  <sheetViews>
    <sheetView workbookViewId="0" topLeftCell="A50">
      <selection activeCell="B62" sqref="B62"/>
    </sheetView>
  </sheetViews>
  <sheetFormatPr defaultColWidth="9.00390625" defaultRowHeight="15.75"/>
  <cols>
    <col min="1" max="1" width="9.00390625" style="5" customWidth="1"/>
    <col min="2" max="2" width="13.125" style="5" customWidth="1"/>
    <col min="3" max="3" width="4.625" style="5" customWidth="1"/>
    <col min="4" max="4" width="5.625" style="5" customWidth="1"/>
    <col min="5" max="5" width="12.125" style="5" customWidth="1"/>
    <col min="6" max="6" width="2.75390625" style="5" customWidth="1"/>
    <col min="7" max="7" width="13.125" style="5" customWidth="1"/>
    <col min="8" max="8" width="2.625" style="5" customWidth="1"/>
    <col min="9" max="9" width="12.25390625" style="5" customWidth="1"/>
    <col min="10" max="10" width="3.125" style="5" customWidth="1"/>
    <col min="11" max="11" width="11.75390625" style="5" customWidth="1"/>
    <col min="12" max="12" width="4.25390625" style="5" customWidth="1"/>
    <col min="13" max="13" width="11.50390625" style="5" customWidth="1"/>
    <col min="14" max="14" width="3.125" style="5" customWidth="1"/>
    <col min="15" max="15" width="11.50390625" style="5" customWidth="1"/>
    <col min="16" max="16384" width="9.00390625" style="5" customWidth="1"/>
  </cols>
  <sheetData>
    <row r="1" spans="1:56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5.75">
      <c r="A2" s="19" t="s">
        <v>155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4"/>
      <c r="O2" s="4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</row>
    <row r="3" spans="1:56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/>
      <c r="N3" s="4"/>
      <c r="O3" s="4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</row>
    <row r="4" spans="1:56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</row>
    <row r="5" spans="1:56" ht="15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/>
      <c r="N5" s="4"/>
      <c r="O5" s="4"/>
      <c r="P5" s="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</row>
    <row r="6" spans="1:56" ht="15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4"/>
      <c r="N6" s="4"/>
      <c r="O6" s="4"/>
      <c r="P6" s="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</row>
    <row r="7" spans="1:56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6"/>
      <c r="N7" s="6"/>
      <c r="O7" s="6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1:56" ht="15.75">
      <c r="A8" s="1"/>
      <c r="B8" s="2"/>
      <c r="C8" s="2"/>
      <c r="D8" s="2"/>
      <c r="E8" s="7" t="s">
        <v>4</v>
      </c>
      <c r="F8" s="7"/>
      <c r="G8" s="7" t="s">
        <v>5</v>
      </c>
      <c r="H8" s="7"/>
      <c r="I8" s="7" t="s">
        <v>6</v>
      </c>
      <c r="J8" s="7"/>
      <c r="K8" s="7" t="s">
        <v>6</v>
      </c>
      <c r="L8" s="3"/>
      <c r="M8" s="6"/>
      <c r="N8" s="6"/>
      <c r="O8" s="6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</row>
    <row r="9" spans="1:56" ht="15.75">
      <c r="A9" s="2"/>
      <c r="B9" s="2"/>
      <c r="C9" s="2"/>
      <c r="D9" s="2"/>
      <c r="E9" s="7" t="s">
        <v>7</v>
      </c>
      <c r="F9" s="7"/>
      <c r="G9" s="7" t="s">
        <v>7</v>
      </c>
      <c r="H9" s="7"/>
      <c r="I9" s="7" t="s">
        <v>8</v>
      </c>
      <c r="J9" s="7"/>
      <c r="K9" s="7" t="s">
        <v>8</v>
      </c>
      <c r="L9" s="3"/>
      <c r="M9" s="6"/>
      <c r="N9" s="6"/>
      <c r="O9" s="6"/>
      <c r="P9" s="4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1:56" ht="15.75">
      <c r="A10" s="2"/>
      <c r="B10" s="2"/>
      <c r="C10" s="2"/>
      <c r="D10" s="2"/>
      <c r="E10" s="7" t="s">
        <v>9</v>
      </c>
      <c r="F10" s="7"/>
      <c r="G10" s="7" t="s">
        <v>9</v>
      </c>
      <c r="H10" s="7"/>
      <c r="I10" s="7" t="s">
        <v>10</v>
      </c>
      <c r="J10" s="7"/>
      <c r="K10" s="7" t="s">
        <v>10</v>
      </c>
      <c r="L10" s="3"/>
      <c r="M10" s="6"/>
      <c r="N10" s="6"/>
      <c r="O10" s="6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15.75">
      <c r="A11" s="2"/>
      <c r="B11" s="2"/>
      <c r="C11" s="2"/>
      <c r="D11" s="2"/>
      <c r="E11" s="7" t="s">
        <v>11</v>
      </c>
      <c r="F11" s="7"/>
      <c r="G11" s="7" t="s">
        <v>12</v>
      </c>
      <c r="H11" s="7"/>
      <c r="I11" s="7" t="s">
        <v>13</v>
      </c>
      <c r="J11" s="7"/>
      <c r="K11" s="7" t="s">
        <v>14</v>
      </c>
      <c r="L11" s="3"/>
      <c r="M11" s="6"/>
      <c r="N11" s="6"/>
      <c r="O11" s="6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1:56" ht="15.75">
      <c r="A12" s="2"/>
      <c r="B12" s="2"/>
      <c r="C12" s="2"/>
      <c r="D12" s="2"/>
      <c r="E12" s="7" t="s">
        <v>15</v>
      </c>
      <c r="F12" s="7"/>
      <c r="G12" s="7" t="s">
        <v>15</v>
      </c>
      <c r="H12" s="7"/>
      <c r="I12" s="7" t="s">
        <v>15</v>
      </c>
      <c r="J12" s="7"/>
      <c r="K12" s="7" t="s">
        <v>15</v>
      </c>
      <c r="L12" s="3"/>
      <c r="M12" s="6"/>
      <c r="N12" s="6"/>
      <c r="O12" s="6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1:5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4"/>
      <c r="N13" s="4"/>
      <c r="O13" s="4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1:56" ht="15.75">
      <c r="A14" s="2" t="s">
        <v>16</v>
      </c>
      <c r="B14" s="2"/>
      <c r="C14" s="2"/>
      <c r="D14" s="2"/>
      <c r="E14" s="25">
        <v>33314651.666691527</v>
      </c>
      <c r="F14" s="25"/>
      <c r="G14" s="25">
        <v>0</v>
      </c>
      <c r="H14" s="25"/>
      <c r="I14" s="25">
        <v>95202151.66669153</v>
      </c>
      <c r="J14" s="25"/>
      <c r="K14" s="25">
        <v>0</v>
      </c>
      <c r="L14" s="3"/>
      <c r="M14" s="8"/>
      <c r="N14" s="8"/>
      <c r="O14" s="8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5.75">
      <c r="A15" s="2"/>
      <c r="B15" s="2"/>
      <c r="C15" s="2"/>
      <c r="D15" s="2"/>
      <c r="E15" s="25"/>
      <c r="F15" s="25"/>
      <c r="G15" s="25"/>
      <c r="H15" s="25"/>
      <c r="I15" s="25"/>
      <c r="J15" s="25"/>
      <c r="K15" s="25"/>
      <c r="L15" s="3"/>
      <c r="M15" s="8"/>
      <c r="N15" s="8"/>
      <c r="O15" s="8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1:56" ht="15.75">
      <c r="A16" s="2" t="s">
        <v>17</v>
      </c>
      <c r="B16" s="2"/>
      <c r="C16" s="2"/>
      <c r="D16" s="2"/>
      <c r="E16" s="26">
        <v>-22092181.4803783</v>
      </c>
      <c r="F16" s="27"/>
      <c r="G16" s="26">
        <v>0</v>
      </c>
      <c r="H16" s="27"/>
      <c r="I16" s="26">
        <v>-60122397.4803783</v>
      </c>
      <c r="J16" s="27"/>
      <c r="K16" s="26">
        <v>0</v>
      </c>
      <c r="L16" s="3"/>
      <c r="M16" s="8"/>
      <c r="N16" s="8"/>
      <c r="O16" s="8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1:56" ht="15.75">
      <c r="A17" s="2"/>
      <c r="B17" s="2"/>
      <c r="C17" s="2"/>
      <c r="D17" s="2"/>
      <c r="E17" s="25"/>
      <c r="F17" s="25"/>
      <c r="G17" s="25"/>
      <c r="H17" s="25"/>
      <c r="I17" s="25"/>
      <c r="J17" s="25"/>
      <c r="K17" s="25"/>
      <c r="L17" s="3"/>
      <c r="M17" s="8"/>
      <c r="N17" s="8"/>
      <c r="O17" s="8"/>
      <c r="P17" s="4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</row>
    <row r="18" spans="1:56" ht="15.75">
      <c r="A18" s="2" t="s">
        <v>18</v>
      </c>
      <c r="B18" s="2"/>
      <c r="C18" s="2"/>
      <c r="D18" s="2"/>
      <c r="E18" s="25">
        <v>11222470.186313227</v>
      </c>
      <c r="F18" s="25"/>
      <c r="G18" s="25">
        <v>0</v>
      </c>
      <c r="H18" s="25"/>
      <c r="I18" s="25">
        <v>35079754.18631323</v>
      </c>
      <c r="J18" s="25"/>
      <c r="K18" s="25">
        <v>0</v>
      </c>
      <c r="L18" s="3"/>
      <c r="M18" s="8"/>
      <c r="N18" s="8"/>
      <c r="O18" s="8"/>
      <c r="P18" s="4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</row>
    <row r="19" spans="1:56" ht="15.75">
      <c r="A19" s="2"/>
      <c r="B19" s="2"/>
      <c r="C19" s="2"/>
      <c r="D19" s="2"/>
      <c r="E19" s="25"/>
      <c r="F19" s="25"/>
      <c r="G19" s="25"/>
      <c r="H19" s="25"/>
      <c r="I19" s="25"/>
      <c r="J19" s="25"/>
      <c r="K19" s="25"/>
      <c r="L19" s="3"/>
      <c r="M19" s="8"/>
      <c r="N19" s="8"/>
      <c r="O19" s="8"/>
      <c r="P19" s="4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</row>
    <row r="20" spans="1:56" ht="15.75">
      <c r="A20" s="2" t="s">
        <v>19</v>
      </c>
      <c r="B20" s="2"/>
      <c r="C20" s="2"/>
      <c r="D20" s="2"/>
      <c r="E20" s="25">
        <v>9320.90083733332</v>
      </c>
      <c r="F20" s="25"/>
      <c r="G20" s="25">
        <v>0</v>
      </c>
      <c r="H20" s="25"/>
      <c r="I20" s="25">
        <v>66804.90083733332</v>
      </c>
      <c r="J20" s="25"/>
      <c r="K20" s="25">
        <v>0</v>
      </c>
      <c r="L20" s="3"/>
      <c r="M20" s="8"/>
      <c r="N20" s="8"/>
      <c r="O20" s="8"/>
      <c r="P20" s="4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1:56" ht="15.75">
      <c r="A21" s="2"/>
      <c r="B21" s="2"/>
      <c r="C21" s="2"/>
      <c r="D21" s="2"/>
      <c r="E21" s="25"/>
      <c r="F21" s="25"/>
      <c r="G21" s="25"/>
      <c r="H21" s="25"/>
      <c r="I21" s="25"/>
      <c r="J21" s="25"/>
      <c r="K21" s="25"/>
      <c r="L21" s="3"/>
      <c r="M21" s="8"/>
      <c r="N21" s="8"/>
      <c r="O21" s="8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</row>
    <row r="22" spans="1:56" ht="15.75">
      <c r="A22" s="2" t="s">
        <v>20</v>
      </c>
      <c r="B22" s="2"/>
      <c r="C22" s="2"/>
      <c r="D22" s="2"/>
      <c r="E22" s="25">
        <v>-3168437.879775999</v>
      </c>
      <c r="F22" s="25"/>
      <c r="G22" s="25">
        <v>0</v>
      </c>
      <c r="H22" s="25"/>
      <c r="I22" s="25">
        <v>-9587404.879776</v>
      </c>
      <c r="J22" s="25"/>
      <c r="K22" s="25">
        <v>0</v>
      </c>
      <c r="L22" s="3"/>
      <c r="M22" s="8"/>
      <c r="N22" s="8"/>
      <c r="O22" s="8"/>
      <c r="P22" s="4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ht="15.75">
      <c r="A23" s="2"/>
      <c r="B23" s="2"/>
      <c r="C23" s="2"/>
      <c r="D23" s="2"/>
      <c r="E23" s="25"/>
      <c r="F23" s="25"/>
      <c r="G23" s="25"/>
      <c r="H23" s="25"/>
      <c r="I23" s="25"/>
      <c r="J23" s="25"/>
      <c r="K23" s="25"/>
      <c r="L23" s="3"/>
      <c r="M23" s="8"/>
      <c r="N23" s="8"/>
      <c r="O23" s="8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ht="15.75">
      <c r="A24" s="2" t="s">
        <v>21</v>
      </c>
      <c r="B24" s="2"/>
      <c r="C24" s="2"/>
      <c r="D24" s="2"/>
      <c r="E24" s="25">
        <v>-1916284.4950702218</v>
      </c>
      <c r="F24" s="25"/>
      <c r="G24" s="25">
        <v>0</v>
      </c>
      <c r="H24" s="25"/>
      <c r="I24" s="25">
        <v>-4668153.495070222</v>
      </c>
      <c r="J24" s="25"/>
      <c r="K24" s="25">
        <v>0</v>
      </c>
      <c r="L24" s="3"/>
      <c r="M24" s="8"/>
      <c r="N24" s="8"/>
      <c r="O24" s="8"/>
      <c r="P24" s="4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ht="15.75">
      <c r="A25" s="2"/>
      <c r="B25" s="2"/>
      <c r="C25" s="2"/>
      <c r="D25" s="2"/>
      <c r="E25" s="25"/>
      <c r="F25" s="25"/>
      <c r="G25" s="25"/>
      <c r="H25" s="25"/>
      <c r="I25" s="25"/>
      <c r="J25" s="25"/>
      <c r="K25" s="25"/>
      <c r="L25" s="3"/>
      <c r="M25" s="8"/>
      <c r="N25" s="8"/>
      <c r="O25" s="8"/>
      <c r="P25" s="4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</row>
    <row r="26" spans="1:56" ht="15.75">
      <c r="A26" s="2" t="s">
        <v>22</v>
      </c>
      <c r="B26" s="2"/>
      <c r="C26" s="2"/>
      <c r="D26" s="2"/>
      <c r="E26" s="26">
        <v>76355.8756408887</v>
      </c>
      <c r="F26" s="27"/>
      <c r="G26" s="26">
        <v>0</v>
      </c>
      <c r="H26" s="27"/>
      <c r="I26" s="26">
        <v>-2140142.1243591113</v>
      </c>
      <c r="J26" s="27"/>
      <c r="K26" s="26">
        <v>0</v>
      </c>
      <c r="L26" s="3"/>
      <c r="M26" s="8"/>
      <c r="N26" s="8"/>
      <c r="O26" s="8"/>
      <c r="P26" s="4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</row>
    <row r="27" spans="1:56" ht="15.75">
      <c r="A27" s="2"/>
      <c r="B27" s="2"/>
      <c r="C27" s="2"/>
      <c r="D27" s="2"/>
      <c r="E27" s="25"/>
      <c r="F27" s="25"/>
      <c r="G27" s="25"/>
      <c r="H27" s="25"/>
      <c r="I27" s="25"/>
      <c r="J27" s="25"/>
      <c r="K27" s="25"/>
      <c r="L27" s="3"/>
      <c r="M27" s="8"/>
      <c r="N27" s="8"/>
      <c r="O27" s="8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</row>
    <row r="28" spans="1:56" ht="15.75">
      <c r="A28" s="2" t="s">
        <v>23</v>
      </c>
      <c r="B28" s="2"/>
      <c r="C28" s="2"/>
      <c r="D28" s="2"/>
      <c r="E28" s="25">
        <v>6223424.587945228</v>
      </c>
      <c r="F28" s="25"/>
      <c r="G28" s="25">
        <v>0</v>
      </c>
      <c r="H28" s="25"/>
      <c r="I28" s="25">
        <v>18750858.587945223</v>
      </c>
      <c r="J28" s="25"/>
      <c r="K28" s="25">
        <v>0</v>
      </c>
      <c r="L28" s="3"/>
      <c r="M28" s="8"/>
      <c r="N28" s="8"/>
      <c r="O28" s="8"/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</row>
    <row r="29" spans="1:56" ht="15" customHeight="1">
      <c r="A29" s="2"/>
      <c r="B29" s="2"/>
      <c r="C29" s="2"/>
      <c r="D29" s="2"/>
      <c r="E29" s="25"/>
      <c r="F29" s="25"/>
      <c r="G29" s="25"/>
      <c r="H29" s="25"/>
      <c r="I29" s="25"/>
      <c r="J29" s="25"/>
      <c r="K29" s="25"/>
      <c r="L29" s="3"/>
      <c r="M29" s="8"/>
      <c r="N29" s="8"/>
      <c r="O29" s="8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</row>
    <row r="30" spans="1:56" ht="15.75">
      <c r="A30" s="2" t="s">
        <v>24</v>
      </c>
      <c r="B30" s="2"/>
      <c r="C30" s="2"/>
      <c r="D30" s="2"/>
      <c r="E30" s="25">
        <v>-279882.6080533331</v>
      </c>
      <c r="F30" s="27"/>
      <c r="G30" s="25">
        <v>0</v>
      </c>
      <c r="H30" s="25"/>
      <c r="I30" s="25">
        <v>-934146.6080533331</v>
      </c>
      <c r="J30" s="25"/>
      <c r="K30" s="25">
        <v>0</v>
      </c>
      <c r="L30" s="3"/>
      <c r="M30" s="8"/>
      <c r="N30" s="8"/>
      <c r="O30" s="8"/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</row>
    <row r="31" spans="1:56" ht="15.75">
      <c r="A31" s="2"/>
      <c r="B31" s="2"/>
      <c r="C31" s="2"/>
      <c r="D31" s="2"/>
      <c r="E31" s="25"/>
      <c r="F31" s="27"/>
      <c r="G31" s="25"/>
      <c r="H31" s="25"/>
      <c r="I31" s="25"/>
      <c r="J31" s="25"/>
      <c r="K31" s="25"/>
      <c r="L31" s="3"/>
      <c r="M31" s="8"/>
      <c r="N31" s="8"/>
      <c r="O31" s="8"/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</row>
    <row r="32" spans="1:56" ht="15.75" customHeight="1">
      <c r="A32" s="2" t="s">
        <v>25</v>
      </c>
      <c r="B32" s="2"/>
      <c r="C32" s="2"/>
      <c r="D32" s="2"/>
      <c r="E32" s="26">
        <v>0</v>
      </c>
      <c r="F32" s="27"/>
      <c r="G32" s="26">
        <v>0</v>
      </c>
      <c r="H32" s="25"/>
      <c r="I32" s="26">
        <v>0</v>
      </c>
      <c r="J32" s="25"/>
      <c r="K32" s="26">
        <v>0</v>
      </c>
      <c r="L32" s="3"/>
      <c r="M32" s="8"/>
      <c r="N32" s="8"/>
      <c r="O32" s="8"/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4.25" customHeight="1" hidden="1">
      <c r="A33" s="2"/>
      <c r="B33" s="2"/>
      <c r="C33" s="2"/>
      <c r="D33" s="2"/>
      <c r="E33" s="25"/>
      <c r="F33" s="27"/>
      <c r="G33" s="25"/>
      <c r="H33" s="25"/>
      <c r="I33" s="25"/>
      <c r="J33" s="25"/>
      <c r="K33" s="25"/>
      <c r="L33" s="3"/>
      <c r="M33" s="8"/>
      <c r="N33" s="8"/>
      <c r="O33" s="8"/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0.75" customHeight="1" hidden="1">
      <c r="A34" s="2" t="s">
        <v>26</v>
      </c>
      <c r="B34" s="2"/>
      <c r="C34" s="2"/>
      <c r="D34" s="2"/>
      <c r="E34" s="25"/>
      <c r="F34" s="27"/>
      <c r="G34" s="25"/>
      <c r="H34" s="25"/>
      <c r="I34" s="25"/>
      <c r="J34" s="25"/>
      <c r="K34" s="25"/>
      <c r="L34" s="3"/>
      <c r="M34" s="8"/>
      <c r="N34" s="8"/>
      <c r="O34" s="8"/>
      <c r="P34" s="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</row>
    <row r="35" spans="1:56" ht="15.75" customHeight="1" hidden="1">
      <c r="A35" s="2" t="s">
        <v>27</v>
      </c>
      <c r="B35" s="2"/>
      <c r="C35" s="2"/>
      <c r="D35" s="2"/>
      <c r="E35" s="26">
        <v>0</v>
      </c>
      <c r="F35" s="27"/>
      <c r="G35" s="26">
        <v>0</v>
      </c>
      <c r="H35" s="27"/>
      <c r="I35" s="26">
        <v>0</v>
      </c>
      <c r="J35" s="27"/>
      <c r="K35" s="26">
        <v>0</v>
      </c>
      <c r="L35" s="3"/>
      <c r="M35" s="8"/>
      <c r="N35" s="8"/>
      <c r="O35" s="8"/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</row>
    <row r="36" spans="1:56" ht="15.75">
      <c r="A36" s="2"/>
      <c r="B36" s="2"/>
      <c r="C36" s="2"/>
      <c r="D36" s="2"/>
      <c r="E36" s="25"/>
      <c r="F36" s="25"/>
      <c r="G36" s="25"/>
      <c r="H36" s="25"/>
      <c r="I36" s="25"/>
      <c r="J36" s="25"/>
      <c r="K36" s="25"/>
      <c r="L36" s="3"/>
      <c r="M36" s="8"/>
      <c r="N36" s="8"/>
      <c r="O36" s="8"/>
      <c r="P36" s="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</row>
    <row r="37" spans="1:56" ht="15.75">
      <c r="A37" s="2" t="s">
        <v>28</v>
      </c>
      <c r="B37" s="2"/>
      <c r="C37" s="2"/>
      <c r="D37" s="2"/>
      <c r="E37" s="25">
        <v>5943541.979891895</v>
      </c>
      <c r="F37" s="25"/>
      <c r="G37" s="25">
        <v>0</v>
      </c>
      <c r="H37" s="25"/>
      <c r="I37" s="25">
        <v>17816711.97989189</v>
      </c>
      <c r="J37" s="25"/>
      <c r="K37" s="25">
        <v>0</v>
      </c>
      <c r="L37" s="3"/>
      <c r="M37" s="8"/>
      <c r="N37" s="8"/>
      <c r="O37" s="8"/>
      <c r="P37" s="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</row>
    <row r="38" spans="1:56" ht="15.75">
      <c r="A38" s="2"/>
      <c r="B38" s="2"/>
      <c r="C38" s="2"/>
      <c r="D38" s="2"/>
      <c r="E38" s="25"/>
      <c r="F38" s="25"/>
      <c r="G38" s="25"/>
      <c r="H38" s="25"/>
      <c r="I38" s="25"/>
      <c r="J38" s="25"/>
      <c r="K38" s="25"/>
      <c r="L38" s="3"/>
      <c r="M38" s="8"/>
      <c r="N38" s="8"/>
      <c r="O38" s="8"/>
      <c r="P38" s="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</row>
    <row r="39" spans="1:56" ht="15.75">
      <c r="A39" s="2" t="s">
        <v>29</v>
      </c>
      <c r="B39" s="2"/>
      <c r="C39" s="2"/>
      <c r="D39" s="2"/>
      <c r="E39" s="26">
        <v>-805944.8878151115</v>
      </c>
      <c r="F39" s="27"/>
      <c r="G39" s="26">
        <v>0</v>
      </c>
      <c r="H39" s="27"/>
      <c r="I39" s="26">
        <v>-1993552.8878151115</v>
      </c>
      <c r="J39" s="27"/>
      <c r="K39" s="26">
        <v>0</v>
      </c>
      <c r="L39" s="3"/>
      <c r="M39" s="8"/>
      <c r="N39" s="8"/>
      <c r="O39" s="8"/>
      <c r="P39" s="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</row>
    <row r="40" spans="1:56" ht="15.75">
      <c r="A40" s="2"/>
      <c r="B40" s="2"/>
      <c r="C40" s="2"/>
      <c r="D40" s="2"/>
      <c r="E40" s="25"/>
      <c r="F40" s="27"/>
      <c r="G40" s="25"/>
      <c r="H40" s="27"/>
      <c r="I40" s="25"/>
      <c r="J40" s="27"/>
      <c r="K40" s="25"/>
      <c r="L40" s="3"/>
      <c r="M40" s="8"/>
      <c r="N40" s="8"/>
      <c r="O40" s="8"/>
      <c r="P40" s="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</row>
    <row r="41" spans="1:56" ht="15.75">
      <c r="A41" s="2" t="s">
        <v>30</v>
      </c>
      <c r="B41" s="2"/>
      <c r="C41" s="2"/>
      <c r="D41" s="2"/>
      <c r="E41" s="25">
        <v>5137597.092076784</v>
      </c>
      <c r="F41" s="27"/>
      <c r="G41" s="25">
        <v>0</v>
      </c>
      <c r="H41" s="27"/>
      <c r="I41" s="25">
        <v>15823159.092076777</v>
      </c>
      <c r="J41" s="27"/>
      <c r="K41" s="25">
        <v>0</v>
      </c>
      <c r="L41" s="3"/>
      <c r="M41" s="8"/>
      <c r="N41" s="8"/>
      <c r="O41" s="8"/>
      <c r="P41" s="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</row>
    <row r="42" spans="1:56" ht="15.75">
      <c r="A42" s="2"/>
      <c r="B42" s="2"/>
      <c r="C42" s="2"/>
      <c r="D42" s="2"/>
      <c r="E42" s="25"/>
      <c r="F42" s="27"/>
      <c r="G42" s="25"/>
      <c r="H42" s="27"/>
      <c r="I42" s="25"/>
      <c r="J42" s="27"/>
      <c r="K42" s="25"/>
      <c r="L42" s="3"/>
      <c r="M42" s="8"/>
      <c r="N42" s="8"/>
      <c r="O42" s="8"/>
      <c r="P42" s="4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</row>
    <row r="43" spans="1:56" ht="15.75">
      <c r="A43" s="2" t="s">
        <v>31</v>
      </c>
      <c r="B43" s="2"/>
      <c r="C43" s="2"/>
      <c r="D43" s="2"/>
      <c r="E43" s="26">
        <v>-31564.95643697778</v>
      </c>
      <c r="F43" s="27"/>
      <c r="G43" s="26">
        <v>0</v>
      </c>
      <c r="H43" s="27"/>
      <c r="I43" s="26">
        <v>-57144.95643697778</v>
      </c>
      <c r="J43" s="27"/>
      <c r="K43" s="26">
        <v>0</v>
      </c>
      <c r="L43" s="3"/>
      <c r="M43" s="8"/>
      <c r="N43" s="8"/>
      <c r="O43" s="8"/>
      <c r="P43" s="4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</row>
    <row r="44" spans="1:56" ht="15.75">
      <c r="A44" s="2"/>
      <c r="B44" s="2"/>
      <c r="C44" s="2"/>
      <c r="D44" s="2"/>
      <c r="E44" s="25"/>
      <c r="F44" s="27"/>
      <c r="G44" s="25"/>
      <c r="H44" s="27"/>
      <c r="I44" s="25"/>
      <c r="J44" s="27"/>
      <c r="K44" s="25"/>
      <c r="L44" s="3"/>
      <c r="M44" s="8"/>
      <c r="N44" s="8"/>
      <c r="O44" s="8"/>
      <c r="P44" s="4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</row>
    <row r="45" spans="1:56" ht="16.5" thickBot="1">
      <c r="A45" s="2" t="s">
        <v>32</v>
      </c>
      <c r="B45" s="2"/>
      <c r="C45" s="2"/>
      <c r="D45" s="2"/>
      <c r="E45" s="28">
        <v>5106032.135639806</v>
      </c>
      <c r="F45" s="27"/>
      <c r="G45" s="28">
        <v>0</v>
      </c>
      <c r="H45" s="27"/>
      <c r="I45" s="28">
        <v>15766014.135639798</v>
      </c>
      <c r="J45" s="27"/>
      <c r="K45" s="28">
        <v>0</v>
      </c>
      <c r="L45" s="3"/>
      <c r="M45" s="8"/>
      <c r="N45" s="8"/>
      <c r="O45" s="8"/>
      <c r="P45" s="4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</row>
    <row r="46" spans="1:56" ht="16.5" thickTop="1">
      <c r="A46" s="2"/>
      <c r="B46" s="2"/>
      <c r="C46" s="2"/>
      <c r="D46" s="2"/>
      <c r="E46" s="25"/>
      <c r="F46" s="27"/>
      <c r="G46" s="25"/>
      <c r="H46" s="27"/>
      <c r="I46" s="25"/>
      <c r="J46" s="27"/>
      <c r="K46" s="25"/>
      <c r="L46" s="3"/>
      <c r="M46" s="4"/>
      <c r="N46" s="4"/>
      <c r="O46" s="4"/>
      <c r="P46" s="4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</row>
    <row r="47" spans="1:56" ht="15.75">
      <c r="A47" s="2"/>
      <c r="B47" s="2"/>
      <c r="C47" s="2"/>
      <c r="D47" s="2"/>
      <c r="E47" s="25"/>
      <c r="F47" s="25"/>
      <c r="G47" s="25"/>
      <c r="H47" s="27"/>
      <c r="I47" s="25"/>
      <c r="J47" s="25"/>
      <c r="K47" s="25"/>
      <c r="L47" s="3"/>
      <c r="M47" s="4"/>
      <c r="N47" s="4"/>
      <c r="O47" s="4"/>
      <c r="P47" s="4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</row>
    <row r="48" spans="1:56" ht="15.75">
      <c r="A48" s="2" t="s">
        <v>33</v>
      </c>
      <c r="B48" s="2"/>
      <c r="C48" s="2"/>
      <c r="D48" s="2"/>
      <c r="E48" s="29">
        <v>3.039304842642742</v>
      </c>
      <c r="F48" s="29"/>
      <c r="G48" s="29">
        <v>0</v>
      </c>
      <c r="H48" s="29"/>
      <c r="I48" s="29">
        <v>10.440876148576574</v>
      </c>
      <c r="J48" s="29"/>
      <c r="K48" s="29">
        <v>0</v>
      </c>
      <c r="L48" s="3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</row>
    <row r="49" spans="1:56" ht="15.75">
      <c r="A49" s="2"/>
      <c r="B49" s="2"/>
      <c r="C49" s="2"/>
      <c r="D49" s="2"/>
      <c r="E49" s="29"/>
      <c r="F49" s="29"/>
      <c r="G49" s="29"/>
      <c r="H49" s="29"/>
      <c r="I49" s="29"/>
      <c r="J49" s="29"/>
      <c r="K49" s="29"/>
      <c r="L49" s="3"/>
      <c r="M49" s="4"/>
      <c r="N49" s="4"/>
      <c r="O49" s="4"/>
      <c r="P49" s="4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</row>
    <row r="50" spans="1:56" ht="15.75">
      <c r="A50" s="2" t="s">
        <v>34</v>
      </c>
      <c r="B50" s="2"/>
      <c r="C50" s="2"/>
      <c r="D50" s="2"/>
      <c r="E50" s="30">
        <v>0</v>
      </c>
      <c r="F50" s="29"/>
      <c r="G50" s="29">
        <v>0</v>
      </c>
      <c r="H50" s="29"/>
      <c r="I50" s="30">
        <v>0</v>
      </c>
      <c r="J50" s="29"/>
      <c r="K50" s="29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</row>
    <row r="51" spans="1:56" ht="15.75">
      <c r="A51" s="2"/>
      <c r="B51" s="2"/>
      <c r="C51" s="2"/>
      <c r="D51" s="2"/>
      <c r="E51" s="10"/>
      <c r="F51" s="10"/>
      <c r="G51" s="10"/>
      <c r="H51" s="10"/>
      <c r="I51" s="10"/>
      <c r="J51" s="10"/>
      <c r="K51" s="10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</row>
    <row r="52" spans="1:56" ht="15.75">
      <c r="A52" s="1" t="s">
        <v>35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5.75">
      <c r="A54" s="1" t="s">
        <v>152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5.75">
      <c r="A55" s="1" t="s">
        <v>154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</row>
    <row r="56" spans="1:56" ht="15.75">
      <c r="A56" s="1" t="s">
        <v>153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5.75">
      <c r="A58" s="1" t="s">
        <v>36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5.75">
      <c r="A59" s="1" t="s">
        <v>37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</row>
    <row r="61" spans="12:56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</row>
    <row r="62" spans="12:56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</row>
    <row r="63" spans="12:56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2:56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</row>
    <row r="65" spans="12:56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12:56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12:56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12:56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12:56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12:56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12:56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12:56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  <row r="73" spans="12:56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</row>
    <row r="74" spans="12:56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</row>
    <row r="75" spans="12:56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12:56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12:56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12:56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</row>
    <row r="79" spans="12:56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12:56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</row>
    <row r="81" spans="12:56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</row>
    <row r="82" spans="12:56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</row>
    <row r="83" spans="12:56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</row>
    <row r="84" spans="12:56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</row>
    <row r="85" spans="12:56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</row>
    <row r="86" spans="12:56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</row>
    <row r="87" spans="12:56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</row>
    <row r="88" spans="12:56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</row>
    <row r="89" spans="12:56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</row>
    <row r="90" spans="12:56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</row>
    <row r="91" spans="12:56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</row>
    <row r="92" spans="12:56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</row>
    <row r="93" spans="12:56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</row>
    <row r="94" spans="12:56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</row>
    <row r="95" spans="12:56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</row>
    <row r="96" spans="12:56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2:56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</row>
    <row r="98" spans="12:56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</row>
    <row r="99" spans="12:56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</row>
    <row r="100" spans="12:56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</row>
    <row r="101" spans="12:56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</row>
    <row r="102" spans="12:56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</row>
    <row r="103" spans="12:56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</row>
    <row r="104" spans="12:56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</row>
    <row r="105" spans="12:56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</row>
    <row r="106" spans="12:56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</row>
    <row r="107" spans="12:56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</row>
    <row r="108" spans="12:56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</row>
    <row r="109" spans="12:56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</row>
    <row r="110" spans="12:56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</row>
    <row r="111" spans="12:56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</row>
    <row r="112" spans="12:56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</row>
    <row r="113" spans="12:56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</row>
    <row r="114" spans="12:56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</row>
    <row r="115" spans="12:56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</row>
    <row r="116" spans="12:56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</row>
    <row r="117" spans="12:56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</row>
    <row r="118" spans="12:56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</row>
    <row r="119" spans="12:56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</row>
    <row r="120" spans="12:56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</row>
    <row r="121" spans="12:56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</row>
    <row r="122" spans="12:56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</row>
    <row r="123" spans="12:56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</row>
    <row r="124" spans="12:56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2:56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  <row r="126" spans="12:56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</row>
    <row r="127" spans="12:56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</row>
    <row r="128" spans="12:56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</row>
    <row r="129" spans="12:56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</row>
    <row r="130" spans="12:56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</row>
    <row r="131" spans="12:56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</row>
    <row r="132" spans="12:56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</row>
    <row r="133" spans="12:56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</row>
    <row r="134" spans="12:56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</row>
    <row r="135" spans="12:56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</row>
    <row r="136" spans="12:56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12:56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</row>
    <row r="138" spans="12:56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</row>
    <row r="139" spans="12:56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</row>
    <row r="140" spans="12:56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</row>
    <row r="141" spans="12:56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</row>
    <row r="142" spans="12:56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</row>
    <row r="143" spans="12:56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</row>
    <row r="144" spans="12:56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</row>
    <row r="145" spans="12:56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</row>
    <row r="146" spans="12:56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</row>
    <row r="147" spans="12:56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</row>
    <row r="148" spans="12:56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</row>
    <row r="149" spans="12:56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</row>
    <row r="150" spans="12:56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</row>
    <row r="151" spans="12:56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</row>
    <row r="152" spans="12:56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</row>
    <row r="153" spans="12:56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</row>
    <row r="154" spans="12:56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</row>
    <row r="155" spans="12:56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</row>
    <row r="156" spans="12:56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</row>
    <row r="157" spans="12:56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</row>
    <row r="158" spans="12:56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</row>
    <row r="159" spans="12:56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</row>
    <row r="160" spans="12:56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</row>
    <row r="161" spans="12:56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</row>
    <row r="162" spans="12:56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</row>
    <row r="163" spans="12:56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</row>
    <row r="164" spans="12:56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</row>
    <row r="165" spans="12:56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</row>
    <row r="166" spans="12:56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</row>
    <row r="167" spans="12:56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</row>
    <row r="168" spans="12:56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</row>
    <row r="169" spans="12:56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</row>
    <row r="170" spans="12:56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</row>
    <row r="171" spans="12:56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</row>
    <row r="172" spans="12:56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</row>
    <row r="173" spans="12:56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</row>
    <row r="174" spans="12:56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</row>
    <row r="175" spans="12:56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</row>
    <row r="176" spans="12:56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</row>
    <row r="177" spans="12:56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</row>
    <row r="178" spans="12:56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</row>
    <row r="179" spans="12:56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</row>
    <row r="180" spans="12:56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</row>
    <row r="181" spans="12:56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</row>
    <row r="182" spans="12:56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</row>
    <row r="183" spans="12:56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</row>
    <row r="184" spans="12:56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</row>
    <row r="185" spans="12:56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</row>
    <row r="186" spans="12:56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</row>
    <row r="187" spans="12:56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</row>
    <row r="188" spans="12:56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</row>
    <row r="189" spans="12:56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</row>
    <row r="190" spans="12:56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</row>
    <row r="191" spans="12:56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</row>
    <row r="192" spans="12:56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</row>
    <row r="193" spans="12:56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</row>
    <row r="194" spans="12:56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</row>
    <row r="195" spans="12:56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</row>
    <row r="196" spans="12:56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</row>
    <row r="197" spans="12:56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</row>
    <row r="198" spans="12:56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</row>
    <row r="199" spans="12:56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</row>
    <row r="200" spans="12:56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</row>
    <row r="201" spans="12:56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</row>
    <row r="202" spans="12:56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</row>
    <row r="203" spans="12:56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</row>
    <row r="204" spans="12:56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</row>
    <row r="205" spans="12:56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</row>
    <row r="206" spans="12:56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</row>
    <row r="207" spans="12:56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</row>
    <row r="208" spans="12:56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</row>
    <row r="209" spans="12:56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</row>
    <row r="210" spans="12:56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</row>
    <row r="211" spans="12:56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</row>
    <row r="212" spans="12:56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</row>
    <row r="213" spans="12:56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</row>
    <row r="214" spans="12:56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</row>
    <row r="215" spans="12:56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</row>
    <row r="216" spans="12:56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</row>
    <row r="217" spans="12:56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</row>
    <row r="218" spans="12:56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</row>
    <row r="219" spans="12:56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</row>
    <row r="220" spans="12:56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</row>
    <row r="221" spans="12:56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</row>
    <row r="222" spans="12:56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</row>
    <row r="223" spans="12:56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</row>
    <row r="224" spans="12:56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</row>
    <row r="225" spans="12:56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</row>
    <row r="226" spans="12:56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</row>
    <row r="227" spans="12:56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</row>
    <row r="228" spans="12:56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</row>
    <row r="229" spans="12:56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</row>
    <row r="230" spans="12:56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</row>
    <row r="231" spans="12:56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</row>
    <row r="232" spans="12:56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</row>
    <row r="233" spans="12:56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</row>
    <row r="234" spans="12:56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</row>
    <row r="235" spans="12:56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</row>
    <row r="236" spans="12:56" ht="15.75"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</row>
    <row r="237" spans="12:56" ht="15.75"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</row>
    <row r="238" spans="12:56" ht="15.75"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</row>
    <row r="239" spans="12:56" ht="15.75"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</row>
    <row r="240" spans="12:56" ht="15.75"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</row>
    <row r="241" spans="12:56" ht="15.75"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</row>
    <row r="242" spans="12:56" ht="15.75"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</row>
    <row r="243" spans="12:56" ht="15.75"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</row>
    <row r="244" spans="12:56" ht="15.75"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</row>
    <row r="245" spans="12:56" ht="15.75"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</row>
    <row r="246" spans="12:56" ht="15.75"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</row>
    <row r="247" spans="12:56" ht="15.75"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</row>
    <row r="248" spans="12:56" ht="15.75"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</row>
    <row r="249" spans="12:56" ht="15.75"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</row>
    <row r="250" spans="12:56" ht="15.75"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</row>
    <row r="251" spans="12:56" ht="15.75"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</row>
    <row r="252" spans="12:56" ht="15.75"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</row>
    <row r="253" spans="12:56" ht="15.75"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</row>
    <row r="254" spans="12:56" ht="15.75"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</row>
    <row r="255" spans="12:56" ht="15.75"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</row>
    <row r="256" spans="12:56" ht="15.75"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</row>
    <row r="257" spans="12:56" ht="15.75"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</row>
    <row r="258" spans="12:56" ht="15.75"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</row>
    <row r="259" spans="12:56" ht="15.75"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</row>
    <row r="260" spans="12:56" ht="15.75"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</row>
    <row r="261" spans="12:56" ht="15.75"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</row>
    <row r="262" spans="12:56" ht="15.75"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</row>
    <row r="263" spans="12:56" ht="15.75"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</row>
    <row r="264" spans="12:56" ht="15.75"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</row>
    <row r="265" spans="12:56" ht="15.75"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</row>
    <row r="266" spans="12:56" ht="15.75"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</row>
    <row r="267" spans="12:56" ht="15.75"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</row>
    <row r="268" spans="12:56" ht="15.75"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</row>
    <row r="269" spans="12:56" ht="15.75"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</row>
    <row r="270" spans="12:56" ht="15.75"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</row>
    <row r="271" spans="12:56" ht="15.75"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</row>
    <row r="272" spans="12:56" ht="15.75"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</row>
    <row r="273" spans="12:56" ht="15.75"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</row>
    <row r="274" spans="12:56" ht="15.75"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</row>
    <row r="275" spans="12:56" ht="15.75"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</row>
    <row r="276" spans="12:56" ht="15.75"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</row>
    <row r="277" spans="12:56" ht="15.75"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</row>
    <row r="278" spans="12:56" ht="15.75"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</row>
    <row r="279" spans="12:56" ht="15.75"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</row>
    <row r="280" spans="12:56" ht="15.75"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</row>
    <row r="281" spans="12:56" ht="15.75"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</row>
    <row r="282" spans="12:56" ht="15.75"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</row>
    <row r="283" spans="12:56" ht="15.75"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</row>
    <row r="284" spans="12:56" ht="15.75"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</row>
    <row r="285" spans="12:56" ht="15.75"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</row>
    <row r="286" spans="12:56" ht="15.75"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</row>
    <row r="287" spans="12:56" ht="15.75"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</row>
    <row r="288" spans="12:56" ht="15.75"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</row>
    <row r="289" spans="12:56" ht="15.75"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</row>
    <row r="290" spans="12:56" ht="15.75"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</row>
    <row r="291" spans="12:56" ht="15.75"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</row>
    <row r="292" spans="12:56" ht="15.75"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</row>
    <row r="293" spans="12:56" ht="15.75"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</row>
    <row r="294" spans="12:56" ht="15.75"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</row>
    <row r="295" spans="12:56" ht="15.75"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</row>
    <row r="296" spans="12:56" ht="15.75"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</row>
    <row r="297" spans="12:56" ht="15.75"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</row>
    <row r="298" spans="12:56" ht="15.75"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</row>
    <row r="299" spans="12:56" ht="15.75"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</row>
    <row r="300" spans="12:56" ht="15.75"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</row>
    <row r="301" spans="12:56" ht="15.75"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</row>
    <row r="302" spans="12:56" ht="15.75"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</row>
    <row r="303" spans="12:56" ht="15.75"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</row>
    <row r="304" spans="12:56" ht="15.75"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</row>
    <row r="305" spans="12:56" ht="15.75"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</row>
    <row r="306" spans="12:56" ht="15.75"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</row>
    <row r="307" spans="12:56" ht="15.75"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</row>
    <row r="308" spans="12:56" ht="15.75"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</row>
    <row r="309" spans="12:56" ht="15.75"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</row>
    <row r="310" spans="12:56" ht="15.75"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</row>
    <row r="311" spans="12:56" ht="15.75"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</row>
    <row r="312" spans="12:56" ht="15.75"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</row>
    <row r="313" spans="12:56" ht="15.75"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</row>
    <row r="314" spans="12:56" ht="15.75"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</row>
    <row r="315" spans="12:56" ht="15.75"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</row>
    <row r="316" spans="12:56" ht="15.75"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</row>
    <row r="317" spans="12:56" ht="15.75"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</row>
    <row r="318" spans="12:56" ht="15.75"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</row>
    <row r="319" spans="12:56" ht="15.75"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</row>
    <row r="320" spans="12:56" ht="15.75"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</row>
    <row r="321" spans="12:56" ht="15.75"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</row>
    <row r="322" spans="12:56" ht="15.75"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</row>
    <row r="323" spans="12:56" ht="15.75"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</row>
    <row r="324" spans="12:56" ht="15.75"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</row>
    <row r="325" spans="12:56" ht="15.75"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</row>
    <row r="326" spans="12:56" ht="15.75"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</row>
    <row r="327" spans="12:56" ht="15.75"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</row>
    <row r="328" spans="12:56" ht="15.75"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</row>
    <row r="329" spans="12:56" ht="15.75"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</row>
    <row r="330" spans="12:56" ht="15.75"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</row>
    <row r="331" spans="12:56" ht="15.75"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</row>
    <row r="332" spans="12:56" ht="15.75"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</row>
    <row r="333" spans="12:56" ht="15.75"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</row>
    <row r="334" spans="12:56" ht="15.75"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</row>
    <row r="335" spans="12:56" ht="15.75"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</row>
    <row r="336" spans="12:56" ht="15.75"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</row>
    <row r="337" spans="12:56" ht="15.75"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</row>
    <row r="338" spans="12:56" ht="15.75"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</row>
    <row r="339" spans="12:56" ht="15.75"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</row>
    <row r="340" spans="12:56" ht="15.75"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</row>
    <row r="341" spans="12:56" ht="15.75"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</row>
    <row r="342" spans="12:56" ht="15.75"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</row>
    <row r="343" spans="12:56" ht="15.75"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</row>
    <row r="344" spans="12:56" ht="15.75"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</row>
    <row r="345" spans="12:56" ht="15.75"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</row>
    <row r="346" spans="12:56" ht="15.75"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</row>
    <row r="347" spans="12:56" ht="15.75"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</row>
    <row r="348" spans="12:56" ht="15.75"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</row>
    <row r="349" spans="12:56" ht="15.75"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</row>
    <row r="350" spans="12:56" ht="15.75"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</row>
    <row r="351" spans="12:56" ht="15.75"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</row>
    <row r="352" spans="12:56" ht="15.75"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</row>
    <row r="353" spans="12:56" ht="15.75"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</row>
    <row r="354" spans="12:56" ht="15.75"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</row>
    <row r="355" spans="12:56" ht="15.75"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</row>
    <row r="356" spans="12:56" ht="15.75"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</row>
    <row r="357" spans="12:56" ht="15.75"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</row>
    <row r="358" spans="12:56" ht="15.75"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</row>
    <row r="359" spans="12:56" ht="15.75"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</row>
    <row r="360" spans="12:56" ht="15.75"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</row>
    <row r="361" spans="12:56" ht="15.75"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</row>
    <row r="362" spans="12:56" ht="15.75"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</row>
    <row r="363" spans="12:56" ht="15.75"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</row>
    <row r="364" spans="12:56" ht="15.75"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</row>
    <row r="365" spans="12:56" ht="15.75"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</row>
    <row r="366" spans="12:56" ht="15.75"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</row>
    <row r="367" spans="12:56" ht="15.75"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</row>
    <row r="368" spans="12:56" ht="15.75"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</row>
    <row r="369" spans="12:56" ht="15.75"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</row>
    <row r="370" spans="12:56" ht="15.75"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</row>
    <row r="371" spans="12:56" ht="15.75"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</row>
    <row r="372" spans="12:56" ht="15.75"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</row>
    <row r="373" spans="12:56" ht="15.75"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</row>
    <row r="374" spans="12:56" ht="15.75"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</row>
    <row r="375" spans="12:56" ht="15.75"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</row>
    <row r="376" spans="12:56" ht="15.75"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</row>
    <row r="377" spans="12:56" ht="15.75"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</row>
    <row r="378" spans="12:56" ht="15.75"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</row>
    <row r="379" spans="12:56" ht="15.75"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</row>
    <row r="380" spans="12:56" ht="15.75"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</row>
    <row r="381" spans="12:56" ht="15.75"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</row>
    <row r="382" spans="12:56" ht="15.75"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</row>
    <row r="383" spans="12:56" ht="15.75"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</row>
    <row r="384" spans="12:56" ht="15.75"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</row>
    <row r="385" spans="12:56" ht="15.75"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</row>
    <row r="386" spans="12:56" ht="15.75"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</row>
    <row r="387" spans="12:56" ht="15.75"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</row>
    <row r="388" spans="12:56" ht="15.75"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</row>
    <row r="389" spans="12:56" ht="15.75"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</row>
    <row r="390" spans="12:56" ht="15.75"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</row>
    <row r="391" spans="12:56" ht="15.75"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</row>
    <row r="392" spans="12:56" ht="15.75"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</row>
    <row r="393" spans="12:56" ht="15.75"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</row>
    <row r="394" spans="12:56" ht="15.75"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</row>
    <row r="395" spans="12:56" ht="15.75"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</row>
    <row r="396" spans="12:56" ht="15.75"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</row>
    <row r="397" spans="12:56" ht="15.75"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</row>
    <row r="398" spans="12:56" ht="15.75"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</row>
    <row r="399" spans="12:56" ht="15.75"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</row>
    <row r="400" spans="12:56" ht="15.75"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</row>
    <row r="401" spans="12:56" ht="15.75"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</row>
    <row r="402" spans="12:56" ht="15.75"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</row>
    <row r="403" spans="12:56" ht="15.75"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</row>
    <row r="404" spans="12:56" ht="15.75"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</row>
    <row r="405" spans="12:56" ht="15.75"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</row>
    <row r="406" spans="12:56" ht="15.75"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</row>
    <row r="407" spans="12:56" ht="15.75"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</row>
    <row r="408" spans="12:56" ht="15.75"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</row>
    <row r="409" spans="12:56" ht="15.75"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</row>
    <row r="410" spans="12:56" ht="15.75"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</row>
    <row r="411" spans="12:56" ht="15.75"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</row>
    <row r="412" spans="12:56" ht="15.75"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</row>
    <row r="413" spans="12:56" ht="15.75"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</row>
    <row r="414" spans="12:56" ht="15.75"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</row>
    <row r="415" spans="12:56" ht="15.75"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</row>
    <row r="416" spans="12:56" ht="15.75"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</row>
    <row r="417" spans="12:56" ht="15.75"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</row>
    <row r="418" spans="12:56" ht="15.75"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</row>
    <row r="419" spans="12:56" ht="15.75"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</row>
    <row r="420" spans="12:56" ht="15.75"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</row>
    <row r="421" spans="12:56" ht="15.75"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</row>
    <row r="422" spans="12:56" ht="15.75"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</row>
    <row r="423" spans="12:56" ht="15.75"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</row>
    <row r="424" spans="12:56" ht="15.75"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</row>
    <row r="425" spans="12:56" ht="15.75"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</row>
    <row r="426" spans="12:56" ht="15.75"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</row>
    <row r="427" spans="12:56" ht="15.75"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</row>
    <row r="428" spans="12:56" ht="15.75"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</row>
    <row r="429" spans="12:56" ht="15.75"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</row>
    <row r="430" spans="12:56" ht="15.75"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</row>
    <row r="431" spans="12:56" ht="15.75"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</row>
    <row r="432" spans="12:56" ht="15.75"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</row>
    <row r="433" spans="12:56" ht="15.75"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</row>
    <row r="434" spans="12:56" ht="15.75"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</row>
    <row r="435" spans="12:56" ht="15.75"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</row>
    <row r="436" spans="12:56" ht="15.75"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</row>
    <row r="437" spans="12:56" ht="15.75"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</row>
    <row r="438" spans="12:56" ht="15.75"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</row>
    <row r="439" spans="12:56" ht="15.75"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</row>
    <row r="440" spans="12:56" ht="15.75"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</row>
    <row r="441" spans="12:56" ht="15.75"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</row>
    <row r="442" spans="12:56" ht="15.75"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</row>
    <row r="443" spans="12:56" ht="15.75"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</row>
    <row r="444" spans="12:56" ht="15.75"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</row>
    <row r="445" spans="12:56" ht="15.75"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</row>
    <row r="446" spans="12:56" ht="15.75"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</row>
    <row r="447" spans="12:56" ht="15.75"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</row>
    <row r="448" spans="12:56" ht="15.75"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</row>
    <row r="449" spans="12:56" ht="15.75"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</row>
    <row r="450" spans="12:56" ht="15.75"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</row>
    <row r="451" spans="12:56" ht="15.75"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</row>
    <row r="452" spans="12:56" ht="15.75"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</row>
    <row r="453" spans="12:56" ht="15.75"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</row>
    <row r="454" spans="12:56" ht="15.75"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</row>
    <row r="455" spans="12:56" ht="15.75"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</row>
    <row r="456" spans="12:56" ht="15.75"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</row>
    <row r="457" spans="12:56" ht="15.75"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</row>
    <row r="458" spans="12:56" ht="15.75"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</row>
    <row r="459" spans="12:56" ht="15.75"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</row>
    <row r="460" spans="12:56" ht="15.75"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</row>
    <row r="461" spans="12:56" ht="15.75"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</row>
    <row r="462" spans="12:56" ht="15.75"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</row>
    <row r="463" spans="12:56" ht="15.75"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</row>
    <row r="464" spans="12:56" ht="15.75"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</row>
    <row r="465" spans="12:56" ht="15.75"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</row>
    <row r="466" spans="12:56" ht="15.75"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</row>
    <row r="467" spans="12:56" ht="15.75"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</row>
    <row r="468" spans="12:56" ht="15.75"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</row>
    <row r="469" spans="12:56" ht="15.75"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</row>
    <row r="470" spans="12:56" ht="15.75"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</row>
    <row r="471" spans="12:56" ht="15.75"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</row>
    <row r="472" spans="12:56" ht="15.75"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</row>
    <row r="473" spans="12:56" ht="15.75"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</row>
    <row r="474" spans="12:56" ht="15.75"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</row>
    <row r="475" spans="12:56" ht="15.75"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</row>
    <row r="476" spans="12:56" ht="15.75"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</row>
    <row r="477" spans="12:56" ht="15.75"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</row>
    <row r="478" spans="12:56" ht="15.75"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</row>
    <row r="479" spans="12:56" ht="15.75"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</row>
    <row r="480" spans="12:56" ht="15.75"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</row>
    <row r="481" spans="12:56" ht="15.75"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</row>
    <row r="482" spans="12:56" ht="15.75"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</row>
    <row r="483" spans="12:56" ht="15.75"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</row>
    <row r="484" spans="12:56" ht="15.75"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</row>
    <row r="485" spans="12:56" ht="15.75"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</row>
    <row r="486" spans="12:56" ht="15.75"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</row>
    <row r="487" spans="12:56" ht="15.75"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</row>
    <row r="488" spans="12:56" ht="15.75"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</row>
    <row r="489" spans="12:56" ht="15.75"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</row>
    <row r="490" spans="12:56" ht="15.75"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</row>
    <row r="491" spans="12:56" ht="15.75"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</row>
    <row r="492" spans="12:56" ht="15.75"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</row>
    <row r="493" spans="12:56" ht="15.75"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</row>
    <row r="494" spans="12:56" ht="15.75"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</row>
    <row r="495" spans="12:56" ht="15.75"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</row>
    <row r="496" spans="12:56" ht="15.75"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</row>
    <row r="497" spans="12:56" ht="15.75"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</row>
    <row r="498" spans="12:56" ht="15.75"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</row>
    <row r="499" spans="12:56" ht="15.75"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</row>
    <row r="500" spans="12:56" ht="15.75"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</row>
    <row r="501" spans="12:56" ht="15.75"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</row>
    <row r="502" spans="12:56" ht="15.75"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</row>
    <row r="503" spans="12:56" ht="15.75"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</row>
    <row r="504" spans="12:56" ht="15.75"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</row>
    <row r="505" spans="12:56" ht="15.75"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</row>
    <row r="506" spans="12:56" ht="15.75"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</row>
    <row r="507" spans="12:56" ht="15.75"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</row>
    <row r="508" spans="12:56" ht="15.75"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</row>
    <row r="509" spans="12:56" ht="15.75"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</row>
    <row r="510" spans="12:56" ht="15.75"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</row>
    <row r="511" spans="12:56" ht="15.75"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</row>
    <row r="512" spans="12:56" ht="15.75"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</row>
    <row r="513" spans="12:56" ht="15.75"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</row>
    <row r="514" spans="12:56" ht="15.75"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</row>
    <row r="515" spans="12:56" ht="15.75"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</row>
    <row r="516" spans="12:56" ht="15.75"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</row>
    <row r="517" spans="12:56" ht="15.75"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</row>
    <row r="518" spans="12:56" ht="15.75"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</row>
    <row r="519" spans="12:56" ht="15.75"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</row>
    <row r="520" spans="12:56" ht="15.75"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</row>
    <row r="521" spans="12:56" ht="15.75"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</row>
    <row r="522" spans="12:56" ht="15.75"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</row>
    <row r="523" spans="12:56" ht="15.75"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</row>
    <row r="524" spans="12:56" ht="15.75"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</row>
    <row r="525" spans="12:56" ht="15.75"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</row>
    <row r="526" spans="12:56" ht="15.75"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</row>
    <row r="527" spans="12:56" ht="15.75"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</row>
    <row r="528" spans="12:56" ht="15.75"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</row>
    <row r="529" spans="12:56" ht="15.75"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</row>
    <row r="530" spans="12:56" ht="15.75"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</row>
    <row r="531" spans="12:56" ht="15.75"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</row>
    <row r="532" spans="12:56" ht="15.75"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</row>
    <row r="533" spans="12:56" ht="15.75"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</row>
    <row r="534" spans="12:56" ht="15.75"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</row>
    <row r="535" spans="12:56" ht="15.75"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</row>
    <row r="536" spans="12:56" ht="15.75"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</row>
    <row r="537" spans="12:56" ht="15.75"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</row>
    <row r="538" spans="12:56" ht="15.75"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</row>
    <row r="539" spans="12:56" ht="15.75"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</row>
    <row r="540" spans="12:56" ht="15.75"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</row>
    <row r="541" spans="12:56" ht="15.75"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</row>
    <row r="542" spans="12:56" ht="15.75"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</row>
    <row r="543" spans="12:56" ht="15.75"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</row>
    <row r="544" spans="12:56" ht="15.75"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</row>
    <row r="545" spans="12:56" ht="15.75"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</row>
    <row r="546" spans="12:56" ht="15.75"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</row>
    <row r="547" spans="12:56" ht="15.75"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</row>
    <row r="548" spans="12:56" ht="15.75"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</row>
    <row r="549" spans="12:56" ht="15.75"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</row>
    <row r="550" spans="12:56" ht="15.75"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</row>
    <row r="551" spans="12:56" ht="15.75"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</row>
    <row r="552" spans="12:56" ht="15.75"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</row>
    <row r="553" spans="12:56" ht="15.75"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</row>
    <row r="554" spans="12:56" ht="15.75"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</row>
    <row r="555" spans="12:56" ht="15.75"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</row>
    <row r="556" spans="12:56" ht="15.75"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</row>
    <row r="557" spans="12:56" ht="15.75"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</row>
    <row r="558" spans="12:56" ht="15.75"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</row>
    <row r="559" spans="12:56" ht="15.75"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</row>
    <row r="560" spans="12:56" ht="15.75"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</row>
    <row r="561" spans="12:56" ht="15.75"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</row>
    <row r="562" spans="12:56" ht="15.75"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</row>
    <row r="563" spans="12:56" ht="15.75"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</row>
    <row r="564" spans="12:56" ht="15.75"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</row>
    <row r="565" spans="12:56" ht="15.75"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</row>
    <row r="566" spans="12:56" ht="15.75"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</row>
    <row r="567" spans="12:56" ht="15.75"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</row>
    <row r="568" spans="12:56" ht="15.75"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</row>
    <row r="569" spans="12:56" ht="15.75"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</row>
    <row r="570" spans="12:56" ht="15.75"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</row>
    <row r="571" spans="12:56" ht="15.75"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</row>
    <row r="572" spans="12:56" ht="15.75"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</row>
    <row r="573" spans="12:56" ht="15.75"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</row>
    <row r="574" spans="12:56" ht="15.75"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</row>
    <row r="575" spans="12:56" ht="15.75"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</row>
    <row r="576" spans="12:56" ht="15.75"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</row>
    <row r="577" spans="12:56" ht="15.75"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</row>
    <row r="578" spans="12:56" ht="15.75"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</row>
    <row r="579" spans="12:56" ht="15.75"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</row>
    <row r="580" spans="12:56" ht="15.75"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</row>
    <row r="581" spans="12:56" ht="15.75"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</row>
    <row r="582" spans="12:56" ht="15.75"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</row>
    <row r="583" spans="12:56" ht="15.75"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</row>
    <row r="584" spans="12:56" ht="15.75"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</row>
    <row r="585" spans="12:56" ht="15.75"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</row>
    <row r="586" spans="12:56" ht="15.75"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</row>
    <row r="587" spans="12:56" ht="15.75"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</row>
    <row r="588" spans="12:56" ht="15.75"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</row>
    <row r="589" spans="12:56" ht="15.75"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</row>
    <row r="590" spans="12:56" ht="15.75"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</row>
    <row r="591" spans="12:56" ht="15.75"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</row>
    <row r="592" spans="12:56" ht="15.75"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</row>
    <row r="593" spans="12:56" ht="15.75"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</row>
    <row r="594" spans="12:56" ht="15.75"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</row>
    <row r="595" spans="12:56" ht="15.75"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</row>
    <row r="596" spans="12:56" ht="15.75"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</row>
    <row r="597" spans="12:56" ht="15.75"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</row>
    <row r="598" spans="12:56" ht="15.75"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</row>
    <row r="599" spans="12:56" ht="15.75"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</row>
    <row r="600" spans="12:56" ht="15.75"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</row>
    <row r="601" spans="12:56" ht="15.75"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</row>
    <row r="602" spans="12:56" ht="15.75"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</row>
    <row r="603" spans="12:56" ht="15.75"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</row>
    <row r="604" spans="12:56" ht="15.75"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</row>
    <row r="605" spans="12:56" ht="15.75"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</row>
    <row r="606" spans="12:56" ht="15.75"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</row>
    <row r="607" spans="12:56" ht="15.75"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</row>
    <row r="608" spans="12:56" ht="15.75"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</row>
    <row r="609" spans="12:56" ht="15.75"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</row>
    <row r="610" spans="12:56" ht="15.75"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</row>
    <row r="611" spans="12:56" ht="15.75"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</row>
    <row r="612" spans="12:56" ht="15.75"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</row>
    <row r="613" spans="12:56" ht="15.75"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</row>
    <row r="614" spans="12:56" ht="15.75"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</row>
    <row r="615" spans="12:56" ht="15.75"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</row>
    <row r="616" spans="12:56" ht="15.75"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</row>
    <row r="617" spans="12:56" ht="15.75"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</row>
    <row r="618" spans="12:56" ht="15.75"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</row>
    <row r="619" spans="12:56" ht="15.75"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</row>
    <row r="620" spans="12:56" ht="15.75"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</row>
    <row r="621" spans="12:56" ht="15.75"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</row>
    <row r="622" spans="12:56" ht="15.75"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</row>
    <row r="623" spans="12:56" ht="15.75"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</row>
    <row r="624" spans="12:56" ht="15.75"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</row>
    <row r="625" spans="12:56" ht="15.75"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</row>
    <row r="626" spans="12:56" ht="15.75"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</row>
    <row r="627" spans="12:56" ht="15.75"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</row>
    <row r="628" spans="12:56" ht="15.75"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</row>
    <row r="629" spans="12:56" ht="15.75"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</row>
    <row r="630" spans="12:56" ht="15.75"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</row>
    <row r="631" spans="12:56" ht="15.75"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</row>
    <row r="632" spans="12:56" ht="15.75"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</row>
    <row r="633" spans="12:56" ht="15.75"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</row>
    <row r="634" spans="12:56" ht="15.75"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</row>
    <row r="635" spans="12:56" ht="15.75"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</row>
    <row r="636" spans="12:56" ht="15.75"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</row>
    <row r="637" spans="12:56" ht="15.75"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</row>
    <row r="638" spans="12:56" ht="15.75"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</row>
    <row r="639" spans="12:56" ht="15.75"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</row>
    <row r="640" spans="12:56" ht="15.75"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</row>
    <row r="641" spans="12:56" ht="15.75"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</row>
    <row r="642" spans="12:56" ht="15.75"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</row>
    <row r="643" spans="12:56" ht="15.75"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</row>
    <row r="644" spans="12:56" ht="15.75"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</row>
    <row r="645" spans="12:56" ht="15.75"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</row>
    <row r="646" spans="12:56" ht="15.75"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</row>
    <row r="647" spans="12:56" ht="15.75"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</row>
    <row r="648" spans="12:56" ht="15.75"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</row>
    <row r="649" spans="12:56" ht="15.75"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</row>
    <row r="650" spans="12:56" ht="15.75"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</row>
    <row r="651" spans="12:56" ht="15.75"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</row>
    <row r="652" spans="12:56" ht="15.75"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</row>
    <row r="653" spans="12:56" ht="15.75"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</row>
    <row r="654" spans="12:56" ht="15.75"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</row>
    <row r="655" spans="12:56" ht="15.75"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</row>
    <row r="656" spans="12:56" ht="15.75"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</row>
    <row r="657" spans="12:56" ht="15.75"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</row>
    <row r="658" spans="12:56" ht="15.75"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</row>
    <row r="659" spans="12:56" ht="15.75"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</row>
    <row r="660" spans="12:56" ht="15.75"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</row>
    <row r="661" spans="12:56" ht="15.75"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</row>
    <row r="662" spans="12:56" ht="15.75"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</row>
    <row r="663" spans="12:56" ht="15.75"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</row>
    <row r="664" spans="12:56" ht="15.75"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</row>
    <row r="665" spans="12:56" ht="15.75"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</row>
    <row r="666" spans="12:56" ht="15.75"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</row>
    <row r="667" spans="12:56" ht="15.75"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</row>
    <row r="668" spans="12:56" ht="15.75"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</row>
    <row r="669" spans="12:56" ht="15.75"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</row>
    <row r="670" spans="12:56" ht="15.75"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</row>
    <row r="671" spans="12:56" ht="15.75"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</row>
    <row r="672" spans="12:56" ht="15.75"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</row>
    <row r="673" spans="12:56" ht="15.75"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</row>
    <row r="674" spans="12:56" ht="15.75"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</row>
    <row r="675" spans="12:56" ht="15.75"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</row>
    <row r="676" spans="12:56" ht="15.75"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</row>
    <row r="677" spans="12:56" ht="15.75"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</row>
    <row r="678" spans="12:56" ht="15.75"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</row>
    <row r="679" spans="12:56" ht="15.75"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</row>
    <row r="680" spans="12:56" ht="15.75"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</row>
    <row r="681" spans="12:56" ht="15.75"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</row>
    <row r="682" spans="12:56" ht="15.75"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</row>
    <row r="683" spans="12:56" ht="15.75"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</row>
    <row r="684" spans="12:56" ht="15.75"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</row>
    <row r="685" spans="12:56" ht="15.75"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</row>
    <row r="686" spans="12:56" ht="15.75"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</row>
    <row r="687" spans="12:56" ht="15.75"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</row>
    <row r="688" spans="12:56" ht="15.75"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</row>
    <row r="689" spans="12:56" ht="15.75"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</row>
    <row r="690" spans="12:56" ht="15.75"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</row>
    <row r="691" spans="12:56" ht="15.75"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</row>
    <row r="692" spans="12:56" ht="15.75"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</row>
    <row r="693" spans="12:56" ht="15.75"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</row>
    <row r="694" spans="12:56" ht="15.75"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</row>
    <row r="695" spans="12:56" ht="15.75"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</row>
    <row r="696" spans="12:56" ht="15.75"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</row>
    <row r="697" spans="12:56" ht="15.75"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</row>
    <row r="698" spans="12:56" ht="15.75"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</row>
    <row r="699" spans="12:56" ht="15.75"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</row>
    <row r="700" spans="12:56" ht="15.75"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</row>
    <row r="701" spans="12:56" ht="15.75"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</row>
    <row r="702" spans="12:56" ht="15.75"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</row>
    <row r="703" spans="12:56" ht="15.75"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</row>
    <row r="704" spans="12:56" ht="15.75"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</row>
    <row r="705" spans="12:56" ht="15.75"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</row>
    <row r="706" spans="12:56" ht="15.75"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</row>
    <row r="707" spans="12:56" ht="15.75"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</row>
    <row r="708" spans="12:56" ht="15.75"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</row>
    <row r="709" spans="12:56" ht="15.75"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</row>
    <row r="710" spans="12:56" ht="15.75"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</row>
    <row r="711" spans="12:56" ht="15.75"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</row>
    <row r="712" spans="12:56" ht="15.75"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</row>
    <row r="713" spans="12:56" ht="15.75"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</row>
    <row r="714" spans="12:56" ht="15.75"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</row>
    <row r="715" spans="12:56" ht="15.75"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</row>
    <row r="716" spans="12:56" ht="15.75"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</row>
    <row r="717" spans="12:56" ht="15.75"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</row>
    <row r="718" spans="12:56" ht="15.75"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</row>
    <row r="719" spans="12:56" ht="15.75"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</row>
    <row r="720" spans="12:56" ht="15.75"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</row>
    <row r="721" spans="12:56" ht="15.75"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</row>
    <row r="722" spans="12:56" ht="15.75"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</row>
    <row r="723" spans="12:56" ht="15.75"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</row>
    <row r="724" spans="12:56" ht="15.75"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</row>
    <row r="725" spans="12:56" ht="15.75"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</row>
    <row r="726" spans="12:56" ht="15.75"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</row>
    <row r="727" spans="12:56" ht="15.75"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</row>
    <row r="728" spans="12:56" ht="15.75"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</row>
    <row r="729" spans="12:56" ht="15.75"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</row>
    <row r="730" spans="12:56" ht="15.75"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</row>
    <row r="731" spans="12:56" ht="15.75"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</row>
    <row r="732" spans="12:56" ht="15.75"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</row>
    <row r="733" spans="12:56" ht="15.75"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</row>
    <row r="734" spans="12:56" ht="15.75"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</row>
    <row r="735" spans="12:56" ht="15.75"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</row>
    <row r="736" spans="12:56" ht="15.75"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</row>
    <row r="737" spans="12:56" ht="15.75"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</row>
    <row r="738" spans="12:56" ht="15.75"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</row>
    <row r="739" spans="12:56" ht="15.75"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</row>
    <row r="740" spans="12:56" ht="15.75"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</row>
    <row r="741" spans="12:56" ht="15.75"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</row>
    <row r="742" spans="12:56" ht="15.75"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</row>
    <row r="743" spans="12:56" ht="15.75"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</row>
    <row r="744" spans="12:56" ht="15.75"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</row>
    <row r="745" spans="12:56" ht="15.75"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</row>
    <row r="746" spans="12:56" ht="15.75"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</row>
    <row r="747" spans="12:56" ht="15.75"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</row>
    <row r="748" spans="12:56" ht="15.75"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</row>
    <row r="749" spans="12:56" ht="15.75"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</row>
    <row r="750" spans="12:56" ht="15.75"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</row>
    <row r="751" spans="12:56" ht="15.75"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</row>
    <row r="752" spans="12:56" ht="15.75"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</row>
    <row r="753" spans="12:56" ht="15.75"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</row>
    <row r="754" spans="12:56" ht="15.75"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</row>
    <row r="755" spans="12:56" ht="15.75"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</row>
    <row r="756" spans="12:56" ht="15.75"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</row>
    <row r="757" spans="12:56" ht="15.75"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</row>
    <row r="758" spans="12:56" ht="15.75"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</row>
    <row r="759" spans="12:56" ht="15.75"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</row>
    <row r="760" spans="12:56" ht="15.75"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</row>
    <row r="761" spans="12:56" ht="15.75"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</row>
    <row r="762" spans="12:56" ht="15.75"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</row>
    <row r="763" spans="12:56" ht="15.75"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</row>
    <row r="764" spans="12:56" ht="15.75"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</row>
    <row r="765" spans="12:56" ht="15.75"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</row>
    <row r="766" spans="12:56" ht="15.75"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</row>
    <row r="767" spans="12:56" ht="15.75"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</row>
    <row r="768" spans="12:56" ht="15.75"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</row>
    <row r="769" spans="12:56" ht="15.75"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</row>
    <row r="770" spans="12:56" ht="15.75"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</row>
    <row r="771" spans="12:56" ht="15.75"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</row>
    <row r="772" spans="12:56" ht="15.75"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</row>
    <row r="773" spans="12:56" ht="15.75"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</row>
    <row r="774" spans="12:56" ht="15.75"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</row>
    <row r="775" spans="12:56" ht="15.75"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</row>
    <row r="776" spans="12:56" ht="15.75"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</row>
    <row r="777" spans="12:56" ht="15.75"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</row>
    <row r="778" spans="12:56" ht="15.75"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</row>
    <row r="779" spans="12:56" ht="15.75"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</row>
    <row r="780" spans="12:56" ht="15.75"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</row>
    <row r="781" spans="12:56" ht="15.75"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</row>
    <row r="782" spans="12:56" ht="15.75"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</row>
    <row r="783" spans="12:56" ht="15.75"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</row>
    <row r="784" spans="12:56" ht="15.75"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</row>
    <row r="785" spans="12:56" ht="15.75"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</row>
    <row r="786" spans="12:56" ht="15.75"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</row>
    <row r="787" spans="12:56" ht="15.75"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</row>
    <row r="788" spans="12:56" ht="15.75"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</row>
    <row r="789" spans="12:56" ht="15.75"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</row>
    <row r="790" spans="12:56" ht="15.75"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</row>
    <row r="791" spans="12:56" ht="15.75"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</row>
    <row r="792" spans="12:56" ht="15.75"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</row>
    <row r="793" spans="12:56" ht="15.75"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</row>
    <row r="794" spans="12:56" ht="15.75"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</row>
    <row r="795" spans="12:56" ht="15.75"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</row>
    <row r="796" spans="12:56" ht="15.75"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</row>
    <row r="797" spans="12:56" ht="15.75"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</row>
    <row r="798" spans="12:56" ht="15.75"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</row>
    <row r="799" spans="12:56" ht="15.75"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</row>
    <row r="800" spans="12:56" ht="15.75"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</row>
    <row r="801" spans="12:56" ht="15.75"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</row>
    <row r="802" spans="12:56" ht="15.75"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</row>
    <row r="803" spans="12:56" ht="15.75"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</row>
    <row r="804" spans="12:56" ht="15.75"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</row>
    <row r="805" spans="12:56" ht="15.75"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</row>
    <row r="806" spans="12:56" ht="15.75"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</row>
    <row r="807" spans="12:56" ht="15.75"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</row>
    <row r="808" spans="12:56" ht="15.75"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</row>
    <row r="809" spans="12:56" ht="15.75"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</row>
    <row r="810" spans="12:56" ht="15.75"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</row>
    <row r="811" spans="12:56" ht="15.75"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</row>
    <row r="812" spans="12:56" ht="15.75"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</row>
    <row r="813" spans="12:56" ht="15.75"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</row>
    <row r="814" spans="12:56" ht="15.75"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</row>
    <row r="815" spans="12:56" ht="15.75"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</row>
    <row r="816" spans="12:56" ht="15.75"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</row>
    <row r="817" spans="12:56" ht="15.75"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</row>
    <row r="818" spans="12:56" ht="15.75"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</row>
    <row r="819" spans="12:56" ht="15.75"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</row>
    <row r="820" spans="12:56" ht="15.75"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</row>
    <row r="821" spans="12:56" ht="15.75"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</row>
    <row r="822" spans="12:56" ht="15.75"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</row>
    <row r="823" spans="12:56" ht="15.75"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</row>
    <row r="824" spans="12:56" ht="15.75"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</row>
    <row r="825" spans="12:56" ht="15.75"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</row>
    <row r="826" spans="12:56" ht="15.75"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</row>
    <row r="827" spans="12:56" ht="15.75"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</row>
    <row r="828" spans="12:56" ht="15.75"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</row>
    <row r="829" spans="12:56" ht="15.75"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</row>
    <row r="830" spans="12:56" ht="15.75"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</row>
    <row r="831" spans="12:56" ht="15.75"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</row>
    <row r="832" spans="12:56" ht="15.75"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</row>
    <row r="833" spans="12:56" ht="15.75"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</row>
    <row r="834" spans="12:56" ht="15.75"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</row>
    <row r="835" spans="12:56" ht="15.75"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</row>
    <row r="836" spans="12:56" ht="15.75"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</row>
    <row r="837" spans="12:56" ht="15.75"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</row>
    <row r="838" spans="12:56" ht="15.75"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</row>
    <row r="839" spans="12:56" ht="15.75"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</row>
    <row r="840" spans="12:56" ht="15.75"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</row>
    <row r="841" spans="12:56" ht="15.75"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</row>
    <row r="842" spans="12:56" ht="15.75"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</row>
    <row r="843" spans="12:56" ht="15.75"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</row>
    <row r="844" spans="12:56" ht="15.75"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</row>
    <row r="845" spans="12:56" ht="15.75"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</row>
    <row r="846" spans="12:56" ht="15.75"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</row>
    <row r="847" spans="12:56" ht="15.75"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</row>
    <row r="848" spans="12:56" ht="15.75"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</row>
    <row r="849" spans="12:56" ht="15.75"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</row>
    <row r="850" spans="12:56" ht="15.75"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</row>
    <row r="851" spans="12:56" ht="15.75"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</row>
    <row r="852" spans="12:56" ht="15.75"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</row>
    <row r="853" spans="12:56" ht="15.75"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</row>
    <row r="854" spans="12:56" ht="15.75"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</row>
    <row r="855" spans="12:56" ht="15.75"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</row>
    <row r="856" spans="12:56" ht="15.75"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</row>
    <row r="857" spans="12:56" ht="15.75"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</row>
    <row r="858" spans="12:56" ht="15.75"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</row>
    <row r="859" spans="12:56" ht="15.75"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</row>
    <row r="860" spans="12:56" ht="15.75"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</row>
    <row r="861" spans="12:56" ht="15.75"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</row>
    <row r="862" spans="12:56" ht="15.75"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</row>
    <row r="863" spans="12:56" ht="15.75"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</row>
    <row r="864" spans="12:56" ht="15.75"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</row>
    <row r="865" spans="12:56" ht="15.75"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</row>
    <row r="866" spans="12:56" ht="15.75"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</row>
    <row r="867" spans="12:56" ht="15.75"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</row>
    <row r="868" spans="12:56" ht="15.75"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</row>
    <row r="869" spans="12:56" ht="15.75"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</row>
    <row r="870" spans="12:56" ht="15.75"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</row>
    <row r="871" spans="12:56" ht="15.75"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</row>
    <row r="872" spans="12:56" ht="15.75"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</row>
    <row r="873" spans="12:56" ht="15.75"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</row>
    <row r="874" spans="12:56" ht="15.75"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</row>
    <row r="875" spans="12:56" ht="15.75"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</row>
    <row r="876" spans="12:56" ht="15.75"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</row>
    <row r="877" spans="12:56" ht="15.75"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</row>
    <row r="878" spans="12:56" ht="15.75"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</row>
    <row r="879" spans="12:56" ht="15.75"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</row>
    <row r="880" spans="12:56" ht="15.75"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</row>
    <row r="881" spans="12:56" ht="15.75"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</row>
    <row r="882" spans="12:56" ht="15.75"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</row>
    <row r="883" spans="12:56" ht="15.75"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</row>
    <row r="884" spans="12:56" ht="15.75"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</row>
    <row r="885" spans="12:56" ht="15.75"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</row>
    <row r="886" spans="12:56" ht="15.75"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</row>
    <row r="887" spans="12:56" ht="15.75"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</row>
    <row r="888" spans="12:56" ht="15.75"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</row>
    <row r="889" spans="12:56" ht="15.75"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</row>
    <row r="890" spans="12:56" ht="15.75"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</row>
    <row r="891" spans="12:56" ht="15.75"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</row>
    <row r="892" spans="12:56" ht="15.75"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</row>
    <row r="893" spans="12:56" ht="15.75"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</row>
    <row r="894" spans="12:56" ht="15.75"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</row>
    <row r="895" spans="12:56" ht="15.75"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</row>
    <row r="896" spans="12:56" ht="15.75"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</row>
    <row r="897" spans="12:56" ht="15.75"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</row>
    <row r="898" spans="12:56" ht="15.75"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</row>
    <row r="899" spans="12:56" ht="15.75"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</row>
    <row r="900" spans="12:56" ht="15.75"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</row>
    <row r="901" spans="12:56" ht="15.75"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</row>
    <row r="902" spans="12:56" ht="15.75"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</row>
    <row r="903" spans="12:56" ht="15.75"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</row>
    <row r="904" spans="12:56" ht="15.75"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</row>
    <row r="905" spans="12:56" ht="15.75"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</row>
    <row r="906" spans="12:56" ht="15.75"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</row>
    <row r="907" spans="12:56" ht="15.75"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</row>
    <row r="908" spans="12:56" ht="15.75"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</row>
    <row r="909" spans="12:56" ht="15.75"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</row>
    <row r="910" spans="12:56" ht="15.75"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</row>
    <row r="911" spans="12:56" ht="15.75"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</row>
    <row r="912" spans="12:56" ht="15.75"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</row>
    <row r="913" spans="12:56" ht="15.75"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</row>
    <row r="914" spans="12:56" ht="15.75"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</row>
    <row r="915" spans="12:56" ht="15.75"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</row>
    <row r="916" spans="12:56" ht="15.75"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</row>
    <row r="917" spans="12:56" ht="15.75"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</row>
    <row r="918" spans="12:56" ht="15.75"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</row>
    <row r="919" spans="12:56" ht="15.75"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</row>
    <row r="920" spans="12:56" ht="15.75"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</row>
    <row r="921" spans="12:56" ht="15.75"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</row>
    <row r="922" spans="12:56" ht="15.75"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</row>
    <row r="923" spans="12:56" ht="15.75"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</row>
    <row r="924" spans="12:56" ht="15.75"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</row>
    <row r="925" spans="12:56" ht="15.75"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</row>
    <row r="926" spans="12:56" ht="15.75"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</row>
    <row r="927" spans="12:56" ht="15.75"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</row>
    <row r="928" spans="12:56" ht="15.75"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</row>
    <row r="929" spans="12:56" ht="15.75"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</row>
    <row r="930" spans="12:56" ht="15.75"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</row>
    <row r="931" spans="12:56" ht="15.75"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</row>
    <row r="932" spans="12:56" ht="15.75"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</row>
    <row r="933" spans="12:56" ht="15.75"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</row>
    <row r="934" spans="12:56" ht="15.75"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</row>
    <row r="935" spans="12:56" ht="15.75"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</row>
    <row r="936" spans="12:56" ht="15.75"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</row>
    <row r="937" spans="12:56" ht="15.75"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</row>
    <row r="938" spans="12:56" ht="15.75"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</row>
    <row r="939" spans="12:56" ht="15.75"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</row>
    <row r="940" spans="12:56" ht="15.75"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</row>
    <row r="941" spans="12:56" ht="15.75"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</row>
    <row r="942" spans="12:56" ht="15.75"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</row>
    <row r="943" spans="12:56" ht="15.75"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</row>
    <row r="944" spans="12:56" ht="15.75"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</row>
    <row r="945" spans="12:56" ht="15.75"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</row>
    <row r="946" spans="12:56" ht="15.75"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</row>
    <row r="947" spans="12:56" ht="15.75"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</row>
    <row r="948" spans="12:56" ht="15.75"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</row>
    <row r="949" spans="12:56" ht="15.75"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</row>
    <row r="950" spans="12:56" ht="15.75"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</row>
    <row r="951" spans="12:56" ht="15.75"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</row>
    <row r="952" spans="12:56" ht="15.75"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</row>
    <row r="953" spans="12:56" ht="15.75"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</row>
    <row r="954" spans="12:56" ht="15.75"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</row>
    <row r="955" spans="12:56" ht="15.75"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</row>
    <row r="956" spans="12:56" ht="15.75"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</row>
    <row r="957" spans="12:56" ht="15.75"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</row>
    <row r="958" spans="12:56" ht="15.75"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</row>
    <row r="959" spans="12:56" ht="15.75"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</row>
    <row r="960" spans="12:56" ht="15.75"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</row>
    <row r="961" spans="12:56" ht="15.75"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</row>
    <row r="962" spans="12:56" ht="15.75"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</row>
    <row r="963" spans="12:56" ht="15.75"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</row>
    <row r="964" spans="12:56" ht="15.75"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</row>
    <row r="965" spans="12:56" ht="15.75"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</row>
    <row r="966" spans="12:56" ht="15.75"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</row>
    <row r="967" spans="12:56" ht="15.75"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</row>
    <row r="968" spans="12:56" ht="15.75"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</row>
    <row r="969" spans="12:56" ht="15.75"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</row>
    <row r="970" spans="12:56" ht="15.75"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</row>
    <row r="971" spans="12:56" ht="15.75"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</row>
    <row r="972" spans="12:56" ht="15.75"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</row>
    <row r="973" spans="12:56" ht="15.75"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</row>
    <row r="974" spans="12:56" ht="15.75"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</row>
    <row r="975" spans="12:56" ht="15.75"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</row>
    <row r="976" spans="12:56" ht="15.75"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</row>
    <row r="977" spans="12:56" ht="15.75"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</row>
    <row r="978" spans="12:56" ht="15.75"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</row>
    <row r="979" spans="12:56" ht="15.75"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</row>
    <row r="980" spans="12:56" ht="15.75"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</row>
    <row r="981" spans="12:56" ht="15.75"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</row>
    <row r="982" spans="12:56" ht="15.75"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</row>
    <row r="983" spans="12:56" ht="15.75"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</row>
    <row r="984" spans="12:56" ht="15.75"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</row>
    <row r="985" spans="12:56" ht="15.75"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</row>
    <row r="986" spans="12:56" ht="15.75"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</row>
    <row r="987" spans="12:56" ht="15.75"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</row>
    <row r="988" spans="12:56" ht="15.75"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</row>
    <row r="989" spans="12:56" ht="15.75"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</row>
    <row r="990" spans="12:56" ht="15.75"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</row>
    <row r="991" spans="12:56" ht="15.75"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</row>
    <row r="992" spans="12:56" ht="15.75"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</row>
    <row r="993" spans="12:56" ht="15.75"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</row>
    <row r="994" spans="12:56" ht="15.75"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</row>
    <row r="995" spans="12:56" ht="15.75"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</row>
    <row r="996" spans="12:56" ht="15.75"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</row>
    <row r="997" spans="12:56" ht="15.75"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</row>
    <row r="998" spans="12:56" ht="15.75"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</row>
    <row r="999" spans="12:56" ht="15.75"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</row>
    <row r="1000" spans="12:56" ht="15.75"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</row>
    <row r="1001" spans="12:56" ht="15.75"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</row>
    <row r="1002" spans="12:56" ht="15.75"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</row>
    <row r="1003" spans="12:56" ht="15.75"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</row>
    <row r="1004" spans="12:56" ht="15.75"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</row>
    <row r="1005" spans="12:56" ht="15.75"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</row>
    <row r="1006" spans="12:56" ht="15.75"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</row>
    <row r="1007" spans="12:56" ht="15.75"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</row>
    <row r="1008" spans="12:56" ht="15.75"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</row>
    <row r="1009" spans="12:56" ht="15.75"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</row>
    <row r="1010" spans="12:56" ht="15.75"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</row>
    <row r="1011" spans="12:56" ht="15.75"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</row>
    <row r="1012" spans="12:56" ht="15.75"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</row>
    <row r="1013" spans="12:56" ht="15.75"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</row>
    <row r="1014" spans="12:56" ht="15.75"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</row>
    <row r="1015" spans="12:56" ht="15.75"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</row>
    <row r="1016" spans="12:56" ht="15.75"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</row>
    <row r="1017" spans="12:56" ht="15.75"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</row>
    <row r="1018" spans="12:56" ht="15.75"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</row>
    <row r="1019" spans="12:56" ht="15.75"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</row>
    <row r="1020" spans="12:56" ht="15.75"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</row>
    <row r="1021" spans="12:56" ht="15.75"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</row>
    <row r="1022" spans="12:56" ht="15.75"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</row>
    <row r="1023" spans="12:56" ht="15.75"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</row>
    <row r="1024" spans="12:56" ht="15.75"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</row>
    <row r="1025" spans="12:56" ht="15.75"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</row>
    <row r="1026" spans="12:56" ht="15.75"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</row>
    <row r="1027" spans="12:56" ht="15.75"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</row>
    <row r="1028" spans="12:56" ht="15.75"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</row>
    <row r="1029" spans="12:56" ht="15.75"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</row>
    <row r="1030" spans="12:56" ht="15.75"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</row>
    <row r="1031" spans="12:56" ht="15.75"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</row>
    <row r="1032" spans="12:56" ht="15.75"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</row>
    <row r="1033" spans="12:56" ht="15.75"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</row>
    <row r="1034" spans="12:56" ht="15.75"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</row>
    <row r="1035" spans="12:56" ht="15.75"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</row>
    <row r="1036" spans="12:56" ht="15.75"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</row>
    <row r="1037" spans="12:56" ht="15.75"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</row>
    <row r="1038" spans="12:56" ht="15.75"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</row>
    <row r="1039" spans="12:56" ht="15.75"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</row>
    <row r="1040" spans="12:56" ht="15.75"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</row>
    <row r="1041" spans="12:56" ht="15.75"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</row>
    <row r="1042" spans="12:56" ht="15.75"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</row>
    <row r="1043" spans="12:56" ht="15.75"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</row>
    <row r="1044" spans="12:56" ht="15.75"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</row>
    <row r="1045" spans="12:56" ht="15.75"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</row>
    <row r="1046" spans="12:56" ht="15.75"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</row>
    <row r="1047" spans="12:56" ht="15.75"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</row>
    <row r="1048" spans="12:56" ht="15.75"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</row>
    <row r="1049" spans="12:56" ht="15.75"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</row>
    <row r="1050" spans="12:56" ht="15.75"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</row>
    <row r="1051" spans="12:56" ht="15.75"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</row>
    <row r="1052" spans="12:56" ht="15.75"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</row>
    <row r="1053" spans="12:56" ht="15.75"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</row>
    <row r="1054" spans="12:56" ht="15.75"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</row>
    <row r="1055" spans="12:56" ht="15.75"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</row>
    <row r="1056" spans="12:56" ht="15.75"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</row>
    <row r="1057" spans="12:56" ht="15.75"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</row>
    <row r="1058" spans="12:56" ht="15.75"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</row>
    <row r="1059" spans="12:56" ht="15.75"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</row>
    <row r="1060" spans="12:56" ht="15.75"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</row>
    <row r="1061" spans="12:56" ht="15.75"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</row>
    <row r="1062" spans="12:56" ht="15.75"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</row>
    <row r="1063" spans="12:56" ht="15.75"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</row>
    <row r="1064" spans="12:56" ht="15.75"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</row>
    <row r="1065" spans="12:56" ht="15.75"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</row>
    <row r="1066" spans="12:56" ht="15.75"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</row>
    <row r="1067" spans="12:56" ht="15.75"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</row>
    <row r="1068" spans="12:56" ht="15.75"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</row>
    <row r="1069" spans="12:56" ht="15.75"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</row>
    <row r="1070" spans="12:56" ht="15.75"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</row>
    <row r="1071" spans="12:56" ht="15.75"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</row>
    <row r="1072" spans="12:56" ht="15.75"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</row>
    <row r="1073" spans="12:56" ht="15.75"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</row>
    <row r="1074" spans="12:56" ht="15.75"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</row>
    <row r="1075" spans="12:56" ht="15.75"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</row>
    <row r="1076" spans="12:56" ht="15.75"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</row>
    <row r="1077" spans="12:56" ht="15.75"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</row>
    <row r="1078" spans="12:56" ht="15.75"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</row>
    <row r="1079" spans="12:56" ht="15.75"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</row>
    <row r="1080" spans="12:56" ht="15.75"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</row>
    <row r="1081" spans="12:56" ht="15.75"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</row>
    <row r="1082" spans="12:56" ht="15.75"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</row>
    <row r="1083" spans="12:56" ht="15.75"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</row>
    <row r="1084" spans="12:56" ht="15.75"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</row>
    <row r="1085" spans="12:56" ht="15.75"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</row>
    <row r="1086" spans="12:56" ht="15.75"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</row>
    <row r="1087" spans="12:56" ht="15.75"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</row>
    <row r="1088" spans="12:56" ht="15.75"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</row>
    <row r="1089" spans="12:56" ht="15.75"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</row>
    <row r="1090" spans="12:56" ht="15.75"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</row>
    <row r="1091" spans="12:56" ht="15.75"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</row>
    <row r="1092" spans="12:56" ht="15.75"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</row>
    <row r="1093" spans="12:56" ht="15.75"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</row>
    <row r="1094" spans="12:56" ht="15.75"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</row>
    <row r="1095" spans="12:56" ht="15.75"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</row>
    <row r="1096" spans="12:56" ht="15.75"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</row>
    <row r="1097" spans="12:56" ht="15.75"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</row>
    <row r="1098" spans="12:56" ht="15.75"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</row>
    <row r="1099" spans="12:56" ht="15.75"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</row>
    <row r="1100" spans="12:56" ht="15.75"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</row>
    <row r="1101" spans="12:56" ht="15.75"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</row>
    <row r="1102" spans="12:56" ht="15.75"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</row>
    <row r="1103" spans="12:56" ht="15.75"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</row>
    <row r="1104" spans="12:56" ht="15.75"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</row>
    <row r="1105" spans="12:56" ht="15.75"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</row>
    <row r="1106" spans="12:56" ht="15.75"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</row>
    <row r="1107" spans="12:56" ht="15.75"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</row>
    <row r="1108" spans="12:56" ht="15.75"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</row>
    <row r="1109" spans="12:56" ht="15.75"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</row>
    <row r="1110" spans="12:56" ht="15.75"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</row>
    <row r="1111" spans="12:56" ht="15.75"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</row>
    <row r="1112" spans="12:56" ht="15.75"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</row>
    <row r="1113" spans="12:56" ht="15.75"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</row>
    <row r="1114" spans="12:56" ht="15.75"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</row>
    <row r="1115" spans="12:56" ht="15.75"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</row>
    <row r="1116" spans="12:56" ht="15.75"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</row>
    <row r="1117" spans="12:56" ht="15.75"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</row>
    <row r="1118" spans="12:56" ht="15.75"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</row>
    <row r="1119" spans="12:56" ht="15.75"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</row>
    <row r="1120" spans="12:56" ht="15.75"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</row>
    <row r="1121" spans="12:56" ht="15.75"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</row>
    <row r="1122" spans="12:56" ht="15.75"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</row>
    <row r="1123" spans="12:56" ht="15.75"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</row>
    <row r="1124" spans="12:56" ht="15.75"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</row>
    <row r="1125" spans="12:56" ht="15.75"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</row>
    <row r="1126" spans="12:56" ht="15.75"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</row>
    <row r="1127" spans="12:56" ht="15.75"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</row>
    <row r="1128" spans="12:56" ht="15.75"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</row>
    <row r="1129" spans="12:56" ht="15.75"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</row>
    <row r="1130" spans="12:56" ht="15.75"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</row>
    <row r="1131" spans="12:56" ht="15.75"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</row>
    <row r="1132" spans="12:56" ht="15.75"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</row>
    <row r="1133" spans="12:56" ht="15.75"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</row>
    <row r="1134" spans="12:56" ht="15.75"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</row>
    <row r="1135" spans="12:56" ht="15.75"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</row>
    <row r="1136" spans="12:56" ht="15.75"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</row>
    <row r="1137" spans="12:56" ht="15.75"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</row>
    <row r="1138" spans="12:56" ht="15.75"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</row>
    <row r="1139" spans="12:56" ht="15.75"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</row>
    <row r="1140" spans="12:56" ht="15.75"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</row>
    <row r="1141" spans="12:56" ht="15.75"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</row>
    <row r="1142" spans="12:56" ht="15.75"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</row>
    <row r="1143" spans="12:56" ht="15.75"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</row>
    <row r="1144" spans="12:56" ht="15.75"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</row>
    <row r="1145" spans="12:56" ht="15.75"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</row>
    <row r="1146" spans="12:56" ht="15.75"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</row>
    <row r="1147" spans="12:56" ht="15.75"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</row>
    <row r="1148" spans="12:56" ht="15.75"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</row>
    <row r="1149" spans="12:56" ht="15.75"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</row>
    <row r="1150" spans="12:56" ht="15.75"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</row>
    <row r="1151" spans="12:56" ht="15.75"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</row>
    <row r="1152" spans="12:56" ht="15.75"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</row>
    <row r="1153" spans="12:56" ht="15.75"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</row>
    <row r="1154" spans="12:56" ht="15.75"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</row>
    <row r="1155" spans="12:56" ht="15.75"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</row>
    <row r="1156" spans="12:56" ht="15.75"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</row>
    <row r="1157" spans="12:56" ht="15.75"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</row>
    <row r="1158" spans="12:56" ht="15.75"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</row>
    <row r="1159" spans="12:56" ht="15.75"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</row>
    <row r="1160" spans="12:56" ht="15.75"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</row>
    <row r="1161" spans="12:56" ht="15.75"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</row>
    <row r="1162" spans="12:56" ht="15.75"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</row>
    <row r="1163" spans="12:56" ht="15.75"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</row>
    <row r="1164" spans="12:56" ht="15.75"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</row>
    <row r="1165" spans="12:56" ht="15.75"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</row>
    <row r="1166" spans="12:56" ht="15.75"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</row>
    <row r="1167" spans="12:56" ht="15.75"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</row>
    <row r="1168" spans="12:56" ht="15.75"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</row>
    <row r="1169" spans="12:56" ht="15.75"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</row>
    <row r="1170" spans="12:56" ht="15.75"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</row>
    <row r="1171" spans="12:56" ht="15.75"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</row>
    <row r="1172" spans="12:56" ht="15.75"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</row>
    <row r="1173" spans="12:56" ht="15.75"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</row>
    <row r="1174" spans="12:56" ht="15.75"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</row>
    <row r="1175" spans="12:56" ht="15.75"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</row>
    <row r="1176" spans="12:56" ht="15.75"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</row>
    <row r="1177" spans="12:56" ht="15.75"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</row>
    <row r="1178" spans="12:56" ht="15.75"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</row>
    <row r="1179" spans="12:56" ht="15.75"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</row>
    <row r="1180" spans="12:56" ht="15.75"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</row>
    <row r="1181" spans="12:56" ht="15.75"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</row>
    <row r="1182" spans="12:56" ht="15.75"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</row>
    <row r="1183" spans="12:56" ht="15.75"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</row>
    <row r="1184" spans="12:56" ht="15.75"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</row>
    <row r="1185" spans="12:56" ht="15.75"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</row>
    <row r="1186" spans="12:56" ht="15.75"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</row>
    <row r="1187" spans="12:56" ht="15.75"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</row>
    <row r="1188" spans="12:56" ht="15.75"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</row>
    <row r="1189" spans="12:56" ht="15.75"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</row>
    <row r="1190" spans="12:56" ht="15.75"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</row>
    <row r="1191" spans="12:56" ht="15.75"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</row>
    <row r="1192" spans="12:56" ht="15.75"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</row>
    <row r="1193" spans="12:56" ht="15.75"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</row>
    <row r="1194" spans="12:56" ht="15.75"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</row>
    <row r="1195" spans="12:56" ht="15.75"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</row>
    <row r="1196" spans="12:56" ht="15.75"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</row>
    <row r="1197" spans="12:56" ht="15.75"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</row>
    <row r="1198" spans="12:56" ht="15.75"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</row>
    <row r="1199" spans="12:56" ht="15.75"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</row>
    <row r="1200" spans="12:56" ht="15.75"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</row>
    <row r="1201" spans="12:56" ht="15.75"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</row>
    <row r="1202" spans="12:56" ht="15.75"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</row>
    <row r="1203" spans="12:56" ht="15.75"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</row>
    <row r="1204" spans="12:56" ht="15.75"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</row>
    <row r="1205" spans="12:56" ht="15.75"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</row>
    <row r="1206" spans="12:56" ht="15.75"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</row>
    <row r="1207" spans="12:56" ht="15.75"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</row>
    <row r="1208" spans="12:56" ht="15.75"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</row>
    <row r="1209" spans="12:56" ht="15.75"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</row>
    <row r="1210" spans="12:56" ht="15.75"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</row>
    <row r="1211" spans="12:56" ht="15.75"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</row>
    <row r="1212" spans="12:56" ht="15.75"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</row>
    <row r="1213" spans="12:56" ht="15.75"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</row>
    <row r="1214" spans="12:56" ht="15.75"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</row>
    <row r="1215" spans="12:56" ht="15.75"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</row>
    <row r="1216" spans="12:56" ht="15.75"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</row>
    <row r="1217" spans="12:56" ht="15.75"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</row>
    <row r="1218" spans="12:56" ht="15.75"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</row>
    <row r="1219" spans="12:56" ht="15.75"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</row>
    <row r="1220" spans="12:56" ht="15.75"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</row>
    <row r="1221" spans="12:56" ht="15.75"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</row>
    <row r="1222" spans="12:56" ht="15.75"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</row>
    <row r="1223" spans="12:56" ht="15.75"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</row>
    <row r="1224" spans="12:56" ht="15.75"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</row>
    <row r="1225" spans="12:56" ht="15.75"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</row>
    <row r="1226" spans="12:56" ht="15.75"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</row>
    <row r="1227" spans="12:56" ht="15.75"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</row>
    <row r="1228" spans="12:56" ht="15.75"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</row>
    <row r="1229" spans="12:56" ht="15.75"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</row>
    <row r="1230" spans="12:56" ht="15.75"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</row>
    <row r="1231" spans="12:56" ht="15.75"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</row>
    <row r="1232" spans="12:56" ht="15.75"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</row>
    <row r="1233" spans="12:56" ht="15.75"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</row>
    <row r="1234" spans="12:56" ht="15.75"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</row>
    <row r="1235" spans="12:56" ht="15.75"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</row>
    <row r="1236" spans="12:56" ht="15.75"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</row>
    <row r="1237" spans="12:56" ht="15.75"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</row>
    <row r="1238" spans="12:56" ht="15.75"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</row>
    <row r="1239" spans="12:56" ht="15.75"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</row>
    <row r="1240" spans="12:56" ht="15.75"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</row>
    <row r="1241" spans="12:56" ht="15.75"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</row>
    <row r="1242" spans="12:56" ht="15.75"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</row>
    <row r="1243" spans="12:56" ht="15.75"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</row>
    <row r="1244" spans="12:56" ht="15.75"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</row>
    <row r="1245" spans="12:56" ht="15.75"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</row>
    <row r="1246" spans="12:56" ht="15.75"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</row>
    <row r="1247" spans="12:56" ht="15.75"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</row>
    <row r="1248" spans="12:56" ht="15.75"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</row>
    <row r="1249" spans="12:56" ht="15.75"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</row>
    <row r="1250" spans="12:56" ht="15.75"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</row>
    <row r="1251" spans="12:56" ht="15.75"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</row>
    <row r="1252" spans="12:56" ht="15.75"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</row>
    <row r="1253" spans="12:56" ht="15.75"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</row>
    <row r="1254" spans="12:56" ht="15.75"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</row>
    <row r="1255" spans="12:56" ht="15.75"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</row>
    <row r="1256" spans="12:56" ht="15.75"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</row>
    <row r="1257" spans="12:56" ht="15.75"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</row>
    <row r="1258" spans="12:56" ht="15.75"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</row>
    <row r="1259" spans="12:56" ht="15.75"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</row>
    <row r="1260" spans="12:56" ht="15.75"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</row>
    <row r="1261" spans="12:56" ht="15.75"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</row>
    <row r="1262" spans="12:56" ht="15.75"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</row>
    <row r="1263" spans="12:56" ht="15.75"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</row>
    <row r="1264" spans="12:56" ht="15.75"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</row>
    <row r="1265" spans="12:56" ht="15.75"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</row>
    <row r="1266" spans="12:56" ht="15.75"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</row>
    <row r="1267" spans="12:56" ht="15.75"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</row>
    <row r="1268" spans="12:56" ht="15.75"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</row>
    <row r="1269" spans="12:56" ht="15.75"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</row>
    <row r="1270" spans="12:56" ht="15.75"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</row>
    <row r="1271" spans="12:56" ht="15.75"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</row>
    <row r="1272" spans="12:56" ht="15.75"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</row>
    <row r="1273" spans="12:56" ht="15.75"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</row>
    <row r="1274" spans="12:56" ht="15.75"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</row>
    <row r="1275" spans="12:56" ht="15.75"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</row>
    <row r="1276" spans="12:56" ht="15.75"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</row>
    <row r="1277" spans="12:56" ht="15.75"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</row>
    <row r="1278" spans="12:56" ht="15.75"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</row>
    <row r="1279" spans="12:56" ht="15.75"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</row>
    <row r="1280" spans="12:56" ht="15.75"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</row>
    <row r="1281" spans="12:56" ht="15.75"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</row>
    <row r="1282" spans="12:56" ht="15.75"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</row>
    <row r="1283" spans="12:56" ht="15.75"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</row>
    <row r="1284" spans="12:56" ht="15.75"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</row>
    <row r="1285" spans="12:56" ht="15.75"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</row>
    <row r="1286" spans="12:56" ht="15.75"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</row>
    <row r="1287" spans="12:56" ht="15.75"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</row>
    <row r="1288" spans="12:56" ht="15.75"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</row>
    <row r="1289" spans="12:56" ht="15.75"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</row>
    <row r="1290" spans="12:56" ht="15.75"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</row>
    <row r="1291" spans="12:56" ht="15.75"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</row>
    <row r="1292" spans="12:56" ht="15.75"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</row>
    <row r="1293" spans="12:56" ht="15.75"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</row>
    <row r="1294" spans="12:56" ht="15.75"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</row>
    <row r="1295" spans="12:56" ht="15.75"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</row>
    <row r="1296" spans="12:56" ht="15.75"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</row>
    <row r="1297" spans="12:56" ht="15.75"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</row>
    <row r="1298" spans="12:56" ht="15.75"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</row>
    <row r="1299" spans="12:56" ht="15.75"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</row>
    <row r="1300" spans="12:56" ht="15.75"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</row>
    <row r="1301" spans="12:56" ht="15.75"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</row>
    <row r="1302" spans="12:56" ht="15.75"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</row>
    <row r="1303" spans="12:56" ht="15.75"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</row>
    <row r="1304" spans="12:56" ht="15.75"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</row>
    <row r="1305" spans="12:56" ht="15.75"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</row>
    <row r="1306" spans="12:56" ht="15.75"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</row>
    <row r="1307" spans="12:56" ht="15.75"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</row>
    <row r="1308" spans="12:56" ht="15.75"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</row>
    <row r="1309" spans="12:56" ht="15.75"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</row>
    <row r="1310" spans="12:56" ht="15.75"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</row>
    <row r="1311" spans="12:56" ht="15.75"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</row>
    <row r="1312" spans="12:56" ht="15.75"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</row>
    <row r="1313" spans="12:56" ht="15.75"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</row>
    <row r="1314" spans="12:56" ht="15.75"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</row>
    <row r="1315" spans="12:56" ht="15.75"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</row>
    <row r="1316" spans="12:56" ht="15.75"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</row>
    <row r="1317" spans="12:56" ht="15.75"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</row>
    <row r="1318" spans="12:56" ht="15.75"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</row>
    <row r="1319" spans="12:56" ht="15.75"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</row>
    <row r="1320" spans="12:56" ht="15.75"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</row>
    <row r="1321" spans="12:56" ht="15.75"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</row>
    <row r="1322" spans="12:56" ht="15.75"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</row>
    <row r="1323" spans="12:56" ht="15.75"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</row>
    <row r="1324" spans="12:56" ht="15.75"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</row>
    <row r="1325" spans="12:56" ht="15.75"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</row>
    <row r="1326" spans="12:56" ht="15.75"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</row>
    <row r="1327" spans="12:56" ht="15.75"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</row>
    <row r="1328" spans="12:56" ht="15.75"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</row>
    <row r="1329" spans="12:56" ht="15.75"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</row>
    <row r="1330" spans="12:56" ht="15.75"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</row>
    <row r="1331" spans="12:56" ht="15.75"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</row>
    <row r="1332" spans="12:56" ht="15.75"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</row>
    <row r="1333" spans="12:56" ht="15.75"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</row>
    <row r="1334" spans="12:56" ht="15.75"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</row>
    <row r="1335" spans="12:56" ht="15.75"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</row>
    <row r="1336" spans="12:56" ht="15.75"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</row>
    <row r="1337" spans="12:56" ht="15.75"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</row>
    <row r="1338" spans="12:56" ht="15.75"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</row>
    <row r="1339" spans="12:56" ht="15.75"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</row>
    <row r="1340" spans="12:56" ht="15.75"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</row>
    <row r="1341" spans="12:56" ht="15.75"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</row>
    <row r="1342" spans="12:56" ht="15.75"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</row>
    <row r="1343" spans="12:56" ht="15.75"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</row>
    <row r="1344" spans="12:56" ht="15.75"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</row>
    <row r="1345" spans="12:56" ht="15.75"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</row>
    <row r="1346" spans="12:56" ht="15.75"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</row>
    <row r="1347" spans="12:56" ht="15.75"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</row>
    <row r="1348" spans="12:56" ht="15.75"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</row>
    <row r="1349" spans="12:56" ht="15.75"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</row>
    <row r="1350" spans="12:56" ht="15.75"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</row>
    <row r="1351" spans="12:56" ht="15.75"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</row>
    <row r="1352" spans="12:56" ht="15.75"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</row>
    <row r="1353" spans="12:56" ht="15.75"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</row>
    <row r="1354" spans="12:56" ht="15.75"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</row>
    <row r="1355" spans="12:56" ht="15.75"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</row>
    <row r="1356" spans="12:56" ht="15.75"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</row>
    <row r="1357" spans="12:56" ht="15.75"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</row>
    <row r="1358" spans="12:56" ht="15.75"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</row>
    <row r="1359" spans="12:56" ht="15.75"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</row>
    <row r="1360" spans="12:56" ht="15.75"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</row>
    <row r="1361" spans="12:56" ht="15.75"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</row>
    <row r="1362" spans="12:56" ht="15.75"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</row>
    <row r="1363" spans="12:56" ht="15.75"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</row>
    <row r="1364" spans="12:56" ht="15.75"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</row>
    <row r="1365" spans="12:56" ht="15.75"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</row>
    <row r="1366" spans="12:56" ht="15.75"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</row>
    <row r="1367" spans="12:56" ht="15.75"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</row>
    <row r="1368" spans="12:56" ht="15.75"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</row>
    <row r="1369" spans="12:56" ht="15.75"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</row>
    <row r="1370" spans="12:56" ht="15.75"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</row>
    <row r="1371" spans="12:56" ht="15.75"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</row>
    <row r="1372" spans="12:56" ht="15.75"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</row>
    <row r="1373" spans="12:56" ht="15.75"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</row>
    <row r="1374" spans="12:56" ht="15.75"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</row>
    <row r="1375" spans="12:56" ht="15.75"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</row>
    <row r="1376" spans="12:56" ht="15.75"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</row>
    <row r="1377" spans="12:56" ht="15.75"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</row>
    <row r="1378" spans="12:56" ht="15.75"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</row>
    <row r="1379" spans="12:56" ht="15.75"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</row>
    <row r="1380" spans="12:56" ht="15.75"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</row>
    <row r="1381" spans="12:56" ht="15.75"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</row>
    <row r="1382" spans="12:56" ht="15.75"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</row>
    <row r="1383" spans="12:56" ht="15.75"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</row>
    <row r="1384" spans="12:56" ht="15.75"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</row>
    <row r="1385" spans="12:56" ht="15.75"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</row>
    <row r="1386" spans="12:56" ht="15.75"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</row>
    <row r="1387" spans="12:56" ht="15.75"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</row>
    <row r="1388" spans="12:56" ht="15.75"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</row>
    <row r="1389" spans="12:56" ht="15.75"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</row>
    <row r="1390" spans="12:56" ht="15.75"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</row>
    <row r="1391" spans="12:56" ht="15.75"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</row>
    <row r="1392" spans="12:56" ht="15.75"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</row>
    <row r="1393" spans="12:56" ht="15.75"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  <c r="AU1393" s="3"/>
      <c r="AV1393" s="3"/>
      <c r="AW1393" s="3"/>
      <c r="AX1393" s="3"/>
      <c r="AY1393" s="3"/>
      <c r="AZ1393" s="3"/>
      <c r="BA1393" s="3"/>
      <c r="BB1393" s="3"/>
      <c r="BC1393" s="3"/>
      <c r="BD1393" s="3"/>
    </row>
    <row r="1394" spans="12:56" ht="15.75"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</row>
    <row r="1395" spans="12:56" ht="15.75"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  <c r="AU1395" s="3"/>
      <c r="AV1395" s="3"/>
      <c r="AW1395" s="3"/>
      <c r="AX1395" s="3"/>
      <c r="AY1395" s="3"/>
      <c r="AZ1395" s="3"/>
      <c r="BA1395" s="3"/>
      <c r="BB1395" s="3"/>
      <c r="BC1395" s="3"/>
      <c r="BD1395" s="3"/>
    </row>
    <row r="1396" spans="12:56" ht="15.75"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</row>
    <row r="1397" spans="12:56" ht="15.75"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  <c r="AU1397" s="3"/>
      <c r="AV1397" s="3"/>
      <c r="AW1397" s="3"/>
      <c r="AX1397" s="3"/>
      <c r="AY1397" s="3"/>
      <c r="AZ1397" s="3"/>
      <c r="BA1397" s="3"/>
      <c r="BB1397" s="3"/>
      <c r="BC1397" s="3"/>
      <c r="BD1397" s="3"/>
    </row>
    <row r="1398" spans="12:56" ht="15.75"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</row>
    <row r="1399" spans="12:56" ht="15.75"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  <c r="AU1399" s="3"/>
      <c r="AV1399" s="3"/>
      <c r="AW1399" s="3"/>
      <c r="AX1399" s="3"/>
      <c r="AY1399" s="3"/>
      <c r="AZ1399" s="3"/>
      <c r="BA1399" s="3"/>
      <c r="BB1399" s="3"/>
      <c r="BC1399" s="3"/>
      <c r="BD1399" s="3"/>
    </row>
    <row r="1400" spans="12:56" ht="15.75"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</row>
    <row r="1401" spans="12:56" ht="15.75"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  <c r="AU1401" s="3"/>
      <c r="AV1401" s="3"/>
      <c r="AW1401" s="3"/>
      <c r="AX1401" s="3"/>
      <c r="AY1401" s="3"/>
      <c r="AZ1401" s="3"/>
      <c r="BA1401" s="3"/>
      <c r="BB1401" s="3"/>
      <c r="BC1401" s="3"/>
      <c r="BD1401" s="3"/>
    </row>
    <row r="1402" spans="12:56" ht="15.75"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</row>
    <row r="1403" spans="12:56" ht="15.75"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</row>
    <row r="1404" spans="12:56" ht="15.75"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</row>
    <row r="1405" spans="12:56" ht="15.75"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</row>
    <row r="1406" spans="12:56" ht="15.75"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</row>
    <row r="1407" spans="12:56" ht="15.75"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  <c r="AU1407" s="3"/>
      <c r="AV1407" s="3"/>
      <c r="AW1407" s="3"/>
      <c r="AX1407" s="3"/>
      <c r="AY1407" s="3"/>
      <c r="AZ1407" s="3"/>
      <c r="BA1407" s="3"/>
      <c r="BB1407" s="3"/>
      <c r="BC1407" s="3"/>
      <c r="BD1407" s="3"/>
    </row>
    <row r="1408" spans="12:56" ht="15.75"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</row>
    <row r="1409" spans="12:56" ht="15.75"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</row>
    <row r="1410" spans="12:56" ht="15.75"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</row>
    <row r="1411" spans="12:56" ht="15.75"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</row>
    <row r="1412" spans="12:56" ht="15.75"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</row>
    <row r="1413" spans="12:56" ht="15.75"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</row>
    <row r="1414" spans="12:56" ht="15.75"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</row>
    <row r="1415" spans="12:56" ht="15.75"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</row>
    <row r="1416" spans="12:56" ht="15.75"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</row>
    <row r="1417" spans="12:56" ht="15.75"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</row>
    <row r="1418" spans="12:56" ht="15.75"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</row>
    <row r="1419" spans="12:56" ht="15.75"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  <c r="AU1419" s="3"/>
      <c r="AV1419" s="3"/>
      <c r="AW1419" s="3"/>
      <c r="AX1419" s="3"/>
      <c r="AY1419" s="3"/>
      <c r="AZ1419" s="3"/>
      <c r="BA1419" s="3"/>
      <c r="BB1419" s="3"/>
      <c r="BC1419" s="3"/>
      <c r="BD1419" s="3"/>
    </row>
    <row r="1420" spans="12:56" ht="15.75"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</row>
    <row r="1421" spans="12:56" ht="15.75"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  <c r="AU1421" s="3"/>
      <c r="AV1421" s="3"/>
      <c r="AW1421" s="3"/>
      <c r="AX1421" s="3"/>
      <c r="AY1421" s="3"/>
      <c r="AZ1421" s="3"/>
      <c r="BA1421" s="3"/>
      <c r="BB1421" s="3"/>
      <c r="BC1421" s="3"/>
      <c r="BD1421" s="3"/>
    </row>
    <row r="1422" spans="12:56" ht="15.75"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</row>
    <row r="1423" spans="12:56" ht="15.75"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  <c r="AU1423" s="3"/>
      <c r="AV1423" s="3"/>
      <c r="AW1423" s="3"/>
      <c r="AX1423" s="3"/>
      <c r="AY1423" s="3"/>
      <c r="AZ1423" s="3"/>
      <c r="BA1423" s="3"/>
      <c r="BB1423" s="3"/>
      <c r="BC1423" s="3"/>
      <c r="BD1423" s="3"/>
    </row>
    <row r="1424" spans="12:56" ht="15.75"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</row>
    <row r="1425" spans="12:56" ht="15.75"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  <c r="AU1425" s="3"/>
      <c r="AV1425" s="3"/>
      <c r="AW1425" s="3"/>
      <c r="AX1425" s="3"/>
      <c r="AY1425" s="3"/>
      <c r="AZ1425" s="3"/>
      <c r="BA1425" s="3"/>
      <c r="BB1425" s="3"/>
      <c r="BC1425" s="3"/>
      <c r="BD1425" s="3"/>
    </row>
    <row r="1426" spans="12:56" ht="15.75"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</row>
    <row r="1427" spans="12:56" ht="15.75"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</row>
    <row r="1428" spans="12:56" ht="15.75"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</row>
    <row r="1429" spans="12:56" ht="15.75"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</row>
    <row r="1430" spans="12:56" ht="15.75"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</row>
    <row r="1431" spans="12:56" ht="15.75"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</row>
    <row r="1432" spans="12:56" ht="15.75"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</row>
    <row r="1433" spans="12:56" ht="15.75"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</row>
    <row r="1434" spans="12:56" ht="15.75"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</row>
    <row r="1435" spans="12:56" ht="15.75"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</row>
    <row r="1436" spans="12:56" ht="15.75"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</row>
    <row r="1437" spans="12:56" ht="15.75"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</row>
    <row r="1438" spans="12:56" ht="15.75"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</row>
    <row r="1439" spans="12:56" ht="15.75"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</row>
    <row r="1440" spans="12:56" ht="15.75"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</row>
    <row r="1441" spans="12:56" ht="15.75"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</row>
    <row r="1442" spans="12:56" ht="15.75"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</row>
    <row r="1443" spans="12:56" ht="15.75"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</row>
    <row r="1444" spans="12:56" ht="15.75"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</row>
    <row r="1445" spans="12:56" ht="15.75"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</row>
    <row r="1446" spans="12:56" ht="15.75"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</row>
    <row r="1447" spans="12:56" ht="15.75"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</row>
    <row r="1448" spans="12:56" ht="15.75"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</row>
    <row r="1449" spans="12:56" ht="15.75"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</row>
    <row r="1450" spans="12:56" ht="15.75"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</row>
    <row r="1451" spans="12:56" ht="15.75"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</row>
    <row r="1452" spans="12:56" ht="15.75"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</row>
    <row r="1453" spans="12:56" ht="15.75"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</row>
    <row r="1454" spans="12:56" ht="15.75"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</row>
    <row r="1455" spans="12:56" ht="15.75"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</row>
    <row r="1456" spans="12:56" ht="15.75"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</row>
    <row r="1457" spans="12:56" ht="15.75"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</row>
    <row r="1458" spans="12:56" ht="15.75"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</row>
    <row r="1459" spans="12:56" ht="15.75"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</row>
    <row r="1460" spans="12:56" ht="15.75"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</row>
    <row r="1461" spans="12:56" ht="15.75"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</row>
    <row r="1462" spans="12:56" ht="15.75"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</row>
    <row r="1463" spans="12:56" ht="15.75"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  <c r="AU1463" s="3"/>
      <c r="AV1463" s="3"/>
      <c r="AW1463" s="3"/>
      <c r="AX1463" s="3"/>
      <c r="AY1463" s="3"/>
      <c r="AZ1463" s="3"/>
      <c r="BA1463" s="3"/>
      <c r="BB1463" s="3"/>
      <c r="BC1463" s="3"/>
      <c r="BD1463" s="3"/>
    </row>
    <row r="1464" spans="12:56" ht="15.75"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  <c r="AU1464" s="3"/>
      <c r="AV1464" s="3"/>
      <c r="AW1464" s="3"/>
      <c r="AX1464" s="3"/>
      <c r="AY1464" s="3"/>
      <c r="AZ1464" s="3"/>
      <c r="BA1464" s="3"/>
      <c r="BB1464" s="3"/>
      <c r="BC1464" s="3"/>
      <c r="BD1464" s="3"/>
    </row>
    <row r="1465" spans="12:56" ht="15.75"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  <c r="AU1465" s="3"/>
      <c r="AV1465" s="3"/>
      <c r="AW1465" s="3"/>
      <c r="AX1465" s="3"/>
      <c r="AY1465" s="3"/>
      <c r="AZ1465" s="3"/>
      <c r="BA1465" s="3"/>
      <c r="BB1465" s="3"/>
      <c r="BC1465" s="3"/>
      <c r="BD1465" s="3"/>
    </row>
    <row r="1466" spans="12:56" ht="15.75"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</row>
    <row r="1467" spans="12:56" ht="15.75"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  <c r="AU1467" s="3"/>
      <c r="AV1467" s="3"/>
      <c r="AW1467" s="3"/>
      <c r="AX1467" s="3"/>
      <c r="AY1467" s="3"/>
      <c r="AZ1467" s="3"/>
      <c r="BA1467" s="3"/>
      <c r="BB1467" s="3"/>
      <c r="BC1467" s="3"/>
      <c r="BD1467" s="3"/>
    </row>
    <row r="1468" spans="12:56" ht="15.75"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  <c r="AU1468" s="3"/>
      <c r="AV1468" s="3"/>
      <c r="AW1468" s="3"/>
      <c r="AX1468" s="3"/>
      <c r="AY1468" s="3"/>
      <c r="AZ1468" s="3"/>
      <c r="BA1468" s="3"/>
      <c r="BB1468" s="3"/>
      <c r="BC1468" s="3"/>
      <c r="BD1468" s="3"/>
    </row>
    <row r="1469" spans="12:56" ht="15.75"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  <c r="AU1469" s="3"/>
      <c r="AV1469" s="3"/>
      <c r="AW1469" s="3"/>
      <c r="AX1469" s="3"/>
      <c r="AY1469" s="3"/>
      <c r="AZ1469" s="3"/>
      <c r="BA1469" s="3"/>
      <c r="BB1469" s="3"/>
      <c r="BC1469" s="3"/>
      <c r="BD1469" s="3"/>
    </row>
    <row r="1470" spans="12:56" ht="15.75"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  <c r="AU1470" s="3"/>
      <c r="AV1470" s="3"/>
      <c r="AW1470" s="3"/>
      <c r="AX1470" s="3"/>
      <c r="AY1470" s="3"/>
      <c r="AZ1470" s="3"/>
      <c r="BA1470" s="3"/>
      <c r="BB1470" s="3"/>
      <c r="BC1470" s="3"/>
      <c r="BD1470" s="3"/>
    </row>
    <row r="1471" spans="12:56" ht="15.75"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</row>
    <row r="1472" spans="12:56" ht="15.75"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</row>
    <row r="1473" spans="12:56" ht="15.75"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</row>
    <row r="1474" spans="12:56" ht="15.75"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</row>
    <row r="1475" spans="12:56" ht="15.75"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</row>
    <row r="1476" spans="12:56" ht="15.75"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</row>
    <row r="1477" spans="12:56" ht="15.75"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  <c r="AU1477" s="3"/>
      <c r="AV1477" s="3"/>
      <c r="AW1477" s="3"/>
      <c r="AX1477" s="3"/>
      <c r="AY1477" s="3"/>
      <c r="AZ1477" s="3"/>
      <c r="BA1477" s="3"/>
      <c r="BB1477" s="3"/>
      <c r="BC1477" s="3"/>
      <c r="BD1477" s="3"/>
    </row>
    <row r="1478" spans="12:56" ht="15.75"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  <c r="AU1478" s="3"/>
      <c r="AV1478" s="3"/>
      <c r="AW1478" s="3"/>
      <c r="AX1478" s="3"/>
      <c r="AY1478" s="3"/>
      <c r="AZ1478" s="3"/>
      <c r="BA1478" s="3"/>
      <c r="BB1478" s="3"/>
      <c r="BC1478" s="3"/>
      <c r="BD1478" s="3"/>
    </row>
    <row r="1479" spans="12:56" ht="15.75"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  <c r="AU1479" s="3"/>
      <c r="AV1479" s="3"/>
      <c r="AW1479" s="3"/>
      <c r="AX1479" s="3"/>
      <c r="AY1479" s="3"/>
      <c r="AZ1479" s="3"/>
      <c r="BA1479" s="3"/>
      <c r="BB1479" s="3"/>
      <c r="BC1479" s="3"/>
      <c r="BD1479" s="3"/>
    </row>
    <row r="1480" spans="12:56" ht="15.75"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  <c r="AU1480" s="3"/>
      <c r="AV1480" s="3"/>
      <c r="AW1480" s="3"/>
      <c r="AX1480" s="3"/>
      <c r="AY1480" s="3"/>
      <c r="AZ1480" s="3"/>
      <c r="BA1480" s="3"/>
      <c r="BB1480" s="3"/>
      <c r="BC1480" s="3"/>
      <c r="BD1480" s="3"/>
    </row>
    <row r="1481" spans="12:56" ht="15.75"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  <c r="AU1481" s="3"/>
      <c r="AV1481" s="3"/>
      <c r="AW1481" s="3"/>
      <c r="AX1481" s="3"/>
      <c r="AY1481" s="3"/>
      <c r="AZ1481" s="3"/>
      <c r="BA1481" s="3"/>
      <c r="BB1481" s="3"/>
      <c r="BC1481" s="3"/>
      <c r="BD1481" s="3"/>
    </row>
    <row r="1482" spans="12:56" ht="15.75"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  <c r="AU1482" s="3"/>
      <c r="AV1482" s="3"/>
      <c r="AW1482" s="3"/>
      <c r="AX1482" s="3"/>
      <c r="AY1482" s="3"/>
      <c r="AZ1482" s="3"/>
      <c r="BA1482" s="3"/>
      <c r="BB1482" s="3"/>
      <c r="BC1482" s="3"/>
      <c r="BD1482" s="3"/>
    </row>
    <row r="1483" spans="12:56" ht="15.75"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</row>
    <row r="1484" spans="12:56" ht="15.75"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</row>
    <row r="1485" spans="12:56" ht="15.75"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  <c r="AU1485" s="3"/>
      <c r="AV1485" s="3"/>
      <c r="AW1485" s="3"/>
      <c r="AX1485" s="3"/>
      <c r="AY1485" s="3"/>
      <c r="AZ1485" s="3"/>
      <c r="BA1485" s="3"/>
      <c r="BB1485" s="3"/>
      <c r="BC1485" s="3"/>
      <c r="BD1485" s="3"/>
    </row>
    <row r="1486" spans="12:56" ht="15.75"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  <c r="AU1486" s="3"/>
      <c r="AV1486" s="3"/>
      <c r="AW1486" s="3"/>
      <c r="AX1486" s="3"/>
      <c r="AY1486" s="3"/>
      <c r="AZ1486" s="3"/>
      <c r="BA1486" s="3"/>
      <c r="BB1486" s="3"/>
      <c r="BC1486" s="3"/>
      <c r="BD1486" s="3"/>
    </row>
    <row r="1487" spans="12:56" ht="15.75"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</row>
    <row r="1488" spans="12:56" ht="15.75"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</row>
    <row r="1489" spans="12:56" ht="15.75"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  <c r="AU1489" s="3"/>
      <c r="AV1489" s="3"/>
      <c r="AW1489" s="3"/>
      <c r="AX1489" s="3"/>
      <c r="AY1489" s="3"/>
      <c r="AZ1489" s="3"/>
      <c r="BA1489" s="3"/>
      <c r="BB1489" s="3"/>
      <c r="BC1489" s="3"/>
      <c r="BD1489" s="3"/>
    </row>
    <row r="1490" spans="12:56" ht="15.75"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  <c r="AU1490" s="3"/>
      <c r="AV1490" s="3"/>
      <c r="AW1490" s="3"/>
      <c r="AX1490" s="3"/>
      <c r="AY1490" s="3"/>
      <c r="AZ1490" s="3"/>
      <c r="BA1490" s="3"/>
      <c r="BB1490" s="3"/>
      <c r="BC1490" s="3"/>
      <c r="BD1490" s="3"/>
    </row>
    <row r="1491" spans="12:56" ht="15.75"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</row>
    <row r="1492" spans="12:56" ht="15.75"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  <c r="AU1492" s="3"/>
      <c r="AV1492" s="3"/>
      <c r="AW1492" s="3"/>
      <c r="AX1492" s="3"/>
      <c r="AY1492" s="3"/>
      <c r="AZ1492" s="3"/>
      <c r="BA1492" s="3"/>
      <c r="BB1492" s="3"/>
      <c r="BC1492" s="3"/>
      <c r="BD1492" s="3"/>
    </row>
    <row r="1493" spans="12:56" ht="15.75"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  <c r="AU1493" s="3"/>
      <c r="AV1493" s="3"/>
      <c r="AW1493" s="3"/>
      <c r="AX1493" s="3"/>
      <c r="AY1493" s="3"/>
      <c r="AZ1493" s="3"/>
      <c r="BA1493" s="3"/>
      <c r="BB1493" s="3"/>
      <c r="BC1493" s="3"/>
      <c r="BD1493" s="3"/>
    </row>
    <row r="1494" spans="12:56" ht="15.75"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  <c r="AU1494" s="3"/>
      <c r="AV1494" s="3"/>
      <c r="AW1494" s="3"/>
      <c r="AX1494" s="3"/>
      <c r="AY1494" s="3"/>
      <c r="AZ1494" s="3"/>
      <c r="BA1494" s="3"/>
      <c r="BB1494" s="3"/>
      <c r="BC1494" s="3"/>
      <c r="BD1494" s="3"/>
    </row>
    <row r="1495" spans="12:56" ht="15.75"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</row>
    <row r="1496" spans="12:56" ht="15.75"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  <c r="AU1496" s="3"/>
      <c r="AV1496" s="3"/>
      <c r="AW1496" s="3"/>
      <c r="AX1496" s="3"/>
      <c r="AY1496" s="3"/>
      <c r="AZ1496" s="3"/>
      <c r="BA1496" s="3"/>
      <c r="BB1496" s="3"/>
      <c r="BC1496" s="3"/>
      <c r="BD1496" s="3"/>
    </row>
    <row r="1497" spans="12:56" ht="15.75"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</row>
    <row r="1498" spans="12:56" ht="15.75"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</row>
    <row r="1499" spans="12:56" ht="15.75"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</row>
    <row r="1500" spans="12:56" ht="15.75"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</row>
    <row r="1501" spans="12:56" ht="15.75"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</row>
    <row r="1502" spans="12:56" ht="15.75"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</row>
    <row r="1503" spans="12:56" ht="15.75"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</row>
    <row r="1504" spans="12:56" ht="15.75"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  <c r="AU1504" s="3"/>
      <c r="AV1504" s="3"/>
      <c r="AW1504" s="3"/>
      <c r="AX1504" s="3"/>
      <c r="AY1504" s="3"/>
      <c r="AZ1504" s="3"/>
      <c r="BA1504" s="3"/>
      <c r="BB1504" s="3"/>
      <c r="BC1504" s="3"/>
      <c r="BD1504" s="3"/>
    </row>
    <row r="1505" spans="12:56" ht="15.75"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</row>
    <row r="1506" spans="12:56" ht="15.75"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  <c r="AU1506" s="3"/>
      <c r="AV1506" s="3"/>
      <c r="AW1506" s="3"/>
      <c r="AX1506" s="3"/>
      <c r="AY1506" s="3"/>
      <c r="AZ1506" s="3"/>
      <c r="BA1506" s="3"/>
      <c r="BB1506" s="3"/>
      <c r="BC1506" s="3"/>
      <c r="BD1506" s="3"/>
    </row>
    <row r="1507" spans="12:56" ht="15.75"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</row>
    <row r="1508" spans="12:56" ht="15.75"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  <c r="AU1508" s="3"/>
      <c r="AV1508" s="3"/>
      <c r="AW1508" s="3"/>
      <c r="AX1508" s="3"/>
      <c r="AY1508" s="3"/>
      <c r="AZ1508" s="3"/>
      <c r="BA1508" s="3"/>
      <c r="BB1508" s="3"/>
      <c r="BC1508" s="3"/>
      <c r="BD1508" s="3"/>
    </row>
    <row r="1509" spans="12:56" ht="15.75"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  <c r="AU1509" s="3"/>
      <c r="AV1509" s="3"/>
      <c r="AW1509" s="3"/>
      <c r="AX1509" s="3"/>
      <c r="AY1509" s="3"/>
      <c r="AZ1509" s="3"/>
      <c r="BA1509" s="3"/>
      <c r="BB1509" s="3"/>
      <c r="BC1509" s="3"/>
      <c r="BD1509" s="3"/>
    </row>
    <row r="1510" spans="12:56" ht="15.75"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</row>
    <row r="1511" spans="12:56" ht="15.75"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</row>
    <row r="1512" spans="12:56" ht="15.75"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</row>
    <row r="1513" spans="12:56" ht="15.75"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</row>
    <row r="1514" spans="12:56" ht="15.75"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</row>
    <row r="1515" spans="12:56" ht="15.75"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  <c r="AU1515" s="3"/>
      <c r="AV1515" s="3"/>
      <c r="AW1515" s="3"/>
      <c r="AX1515" s="3"/>
      <c r="AY1515" s="3"/>
      <c r="AZ1515" s="3"/>
      <c r="BA1515" s="3"/>
      <c r="BB1515" s="3"/>
      <c r="BC1515" s="3"/>
      <c r="BD1515" s="3"/>
    </row>
    <row r="1516" spans="12:56" ht="15.75"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  <c r="AU1516" s="3"/>
      <c r="AV1516" s="3"/>
      <c r="AW1516" s="3"/>
      <c r="AX1516" s="3"/>
      <c r="AY1516" s="3"/>
      <c r="AZ1516" s="3"/>
      <c r="BA1516" s="3"/>
      <c r="BB1516" s="3"/>
      <c r="BC1516" s="3"/>
      <c r="BD1516" s="3"/>
    </row>
    <row r="1517" spans="12:56" ht="15.75"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</row>
    <row r="1518" spans="12:56" ht="15.75"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  <c r="AU1518" s="3"/>
      <c r="AV1518" s="3"/>
      <c r="AW1518" s="3"/>
      <c r="AX1518" s="3"/>
      <c r="AY1518" s="3"/>
      <c r="AZ1518" s="3"/>
      <c r="BA1518" s="3"/>
      <c r="BB1518" s="3"/>
      <c r="BC1518" s="3"/>
      <c r="BD1518" s="3"/>
    </row>
    <row r="1519" spans="12:56" ht="15.75"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</row>
    <row r="1520" spans="12:56" ht="15.75"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  <c r="AU1520" s="3"/>
      <c r="AV1520" s="3"/>
      <c r="AW1520" s="3"/>
      <c r="AX1520" s="3"/>
      <c r="AY1520" s="3"/>
      <c r="AZ1520" s="3"/>
      <c r="BA1520" s="3"/>
      <c r="BB1520" s="3"/>
      <c r="BC1520" s="3"/>
      <c r="BD1520" s="3"/>
    </row>
    <row r="1521" spans="12:56" ht="15.75"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</row>
    <row r="1522" spans="12:56" ht="15.75"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</row>
    <row r="1523" spans="12:56" ht="15.75"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</row>
    <row r="1524" spans="12:56" ht="15.75"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  <c r="AU1524" s="3"/>
      <c r="AV1524" s="3"/>
      <c r="AW1524" s="3"/>
      <c r="AX1524" s="3"/>
      <c r="AY1524" s="3"/>
      <c r="AZ1524" s="3"/>
      <c r="BA1524" s="3"/>
      <c r="BB1524" s="3"/>
      <c r="BC1524" s="3"/>
      <c r="BD1524" s="3"/>
    </row>
    <row r="1525" spans="12:56" ht="15.75"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  <c r="AU1525" s="3"/>
      <c r="AV1525" s="3"/>
      <c r="AW1525" s="3"/>
      <c r="AX1525" s="3"/>
      <c r="AY1525" s="3"/>
      <c r="AZ1525" s="3"/>
      <c r="BA1525" s="3"/>
      <c r="BB1525" s="3"/>
      <c r="BC1525" s="3"/>
      <c r="BD1525" s="3"/>
    </row>
    <row r="1526" spans="12:56" ht="15.75"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</row>
    <row r="1527" spans="12:56" ht="15.75"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</row>
    <row r="1528" spans="12:56" ht="15.75"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  <c r="AU1528" s="3"/>
      <c r="AV1528" s="3"/>
      <c r="AW1528" s="3"/>
      <c r="AX1528" s="3"/>
      <c r="AY1528" s="3"/>
      <c r="AZ1528" s="3"/>
      <c r="BA1528" s="3"/>
      <c r="BB1528" s="3"/>
      <c r="BC1528" s="3"/>
      <c r="BD1528" s="3"/>
    </row>
    <row r="1529" spans="12:56" ht="15.75"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  <c r="AU1529" s="3"/>
      <c r="AV1529" s="3"/>
      <c r="AW1529" s="3"/>
      <c r="AX1529" s="3"/>
      <c r="AY1529" s="3"/>
      <c r="AZ1529" s="3"/>
      <c r="BA1529" s="3"/>
      <c r="BB1529" s="3"/>
      <c r="BC1529" s="3"/>
      <c r="BD1529" s="3"/>
    </row>
    <row r="1530" spans="12:56" ht="15.75"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</row>
    <row r="1531" spans="12:56" ht="15.75"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</row>
    <row r="1532" spans="12:56" ht="15.75"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</row>
    <row r="1533" spans="12:56" ht="15.75"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  <c r="AU1533" s="3"/>
      <c r="AV1533" s="3"/>
      <c r="AW1533" s="3"/>
      <c r="AX1533" s="3"/>
      <c r="AY1533" s="3"/>
      <c r="AZ1533" s="3"/>
      <c r="BA1533" s="3"/>
      <c r="BB1533" s="3"/>
      <c r="BC1533" s="3"/>
      <c r="BD1533" s="3"/>
    </row>
    <row r="1534" spans="12:56" ht="15.75"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  <c r="AU1534" s="3"/>
      <c r="AV1534" s="3"/>
      <c r="AW1534" s="3"/>
      <c r="AX1534" s="3"/>
      <c r="AY1534" s="3"/>
      <c r="AZ1534" s="3"/>
      <c r="BA1534" s="3"/>
      <c r="BB1534" s="3"/>
      <c r="BC1534" s="3"/>
      <c r="BD1534" s="3"/>
    </row>
    <row r="1535" spans="12:56" ht="15.75"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</row>
    <row r="1536" spans="12:56" ht="15.75"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  <c r="AU1536" s="3"/>
      <c r="AV1536" s="3"/>
      <c r="AW1536" s="3"/>
      <c r="AX1536" s="3"/>
      <c r="AY1536" s="3"/>
      <c r="AZ1536" s="3"/>
      <c r="BA1536" s="3"/>
      <c r="BB1536" s="3"/>
      <c r="BC1536" s="3"/>
      <c r="BD1536" s="3"/>
    </row>
    <row r="1537" spans="12:56" ht="15.75"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  <c r="AU1537" s="3"/>
      <c r="AV1537" s="3"/>
      <c r="AW1537" s="3"/>
      <c r="AX1537" s="3"/>
      <c r="AY1537" s="3"/>
      <c r="AZ1537" s="3"/>
      <c r="BA1537" s="3"/>
      <c r="BB1537" s="3"/>
      <c r="BC1537" s="3"/>
      <c r="BD1537" s="3"/>
    </row>
    <row r="1538" spans="12:56" ht="15.75"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</row>
    <row r="1539" spans="12:56" ht="15.75"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</row>
    <row r="1540" spans="12:56" ht="15.75"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</row>
    <row r="1541" spans="12:56" ht="15.75"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  <c r="AU1541" s="3"/>
      <c r="AV1541" s="3"/>
      <c r="AW1541" s="3"/>
      <c r="AX1541" s="3"/>
      <c r="AY1541" s="3"/>
      <c r="AZ1541" s="3"/>
      <c r="BA1541" s="3"/>
      <c r="BB1541" s="3"/>
      <c r="BC1541" s="3"/>
      <c r="BD1541" s="3"/>
    </row>
    <row r="1542" spans="12:56" ht="15.75"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  <c r="AU1542" s="3"/>
      <c r="AV1542" s="3"/>
      <c r="AW1542" s="3"/>
      <c r="AX1542" s="3"/>
      <c r="AY1542" s="3"/>
      <c r="AZ1542" s="3"/>
      <c r="BA1542" s="3"/>
      <c r="BB1542" s="3"/>
      <c r="BC1542" s="3"/>
      <c r="BD1542" s="3"/>
    </row>
    <row r="1543" spans="12:56" ht="15.75"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  <c r="AU1543" s="3"/>
      <c r="AV1543" s="3"/>
      <c r="AW1543" s="3"/>
      <c r="AX1543" s="3"/>
      <c r="AY1543" s="3"/>
      <c r="AZ1543" s="3"/>
      <c r="BA1543" s="3"/>
      <c r="BB1543" s="3"/>
      <c r="BC1543" s="3"/>
      <c r="BD1543" s="3"/>
    </row>
    <row r="1544" spans="12:56" ht="15.75"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</row>
    <row r="1545" spans="12:56" ht="15.75"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  <c r="AU1545" s="3"/>
      <c r="AV1545" s="3"/>
      <c r="AW1545" s="3"/>
      <c r="AX1545" s="3"/>
      <c r="AY1545" s="3"/>
      <c r="AZ1545" s="3"/>
      <c r="BA1545" s="3"/>
      <c r="BB1545" s="3"/>
      <c r="BC1545" s="3"/>
      <c r="BD1545" s="3"/>
    </row>
    <row r="1546" spans="12:56" ht="15.75"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  <c r="AU1546" s="3"/>
      <c r="AV1546" s="3"/>
      <c r="AW1546" s="3"/>
      <c r="AX1546" s="3"/>
      <c r="AY1546" s="3"/>
      <c r="AZ1546" s="3"/>
      <c r="BA1546" s="3"/>
      <c r="BB1546" s="3"/>
      <c r="BC1546" s="3"/>
      <c r="BD1546" s="3"/>
    </row>
    <row r="1547" spans="12:56" ht="15.75"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  <c r="AU1547" s="3"/>
      <c r="AV1547" s="3"/>
      <c r="AW1547" s="3"/>
      <c r="AX1547" s="3"/>
      <c r="AY1547" s="3"/>
      <c r="AZ1547" s="3"/>
      <c r="BA1547" s="3"/>
      <c r="BB1547" s="3"/>
      <c r="BC1547" s="3"/>
      <c r="BD1547" s="3"/>
    </row>
    <row r="1548" spans="12:56" ht="15.75"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</row>
    <row r="1549" spans="12:56" ht="15.75"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  <c r="AU1549" s="3"/>
      <c r="AV1549" s="3"/>
      <c r="AW1549" s="3"/>
      <c r="AX1549" s="3"/>
      <c r="AY1549" s="3"/>
      <c r="AZ1549" s="3"/>
      <c r="BA1549" s="3"/>
      <c r="BB1549" s="3"/>
      <c r="BC1549" s="3"/>
      <c r="BD1549" s="3"/>
    </row>
    <row r="1550" spans="12:56" ht="15.75"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  <c r="AU1550" s="3"/>
      <c r="AV1550" s="3"/>
      <c r="AW1550" s="3"/>
      <c r="AX1550" s="3"/>
      <c r="AY1550" s="3"/>
      <c r="AZ1550" s="3"/>
      <c r="BA1550" s="3"/>
      <c r="BB1550" s="3"/>
      <c r="BC1550" s="3"/>
      <c r="BD1550" s="3"/>
    </row>
    <row r="1551" spans="12:56" ht="15.75"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</row>
    <row r="1552" spans="12:56" ht="15.75"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</row>
    <row r="1553" spans="12:56" ht="15.75"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</row>
    <row r="1554" spans="12:56" ht="15.75"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</row>
    <row r="1555" spans="12:56" ht="15.75"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</row>
    <row r="1556" spans="12:56" ht="15.75"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</row>
    <row r="1557" spans="12:56" ht="15.75"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</row>
    <row r="1558" spans="12:56" ht="15.75"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</row>
    <row r="1559" spans="12:56" ht="15.75"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</row>
    <row r="1560" spans="12:56" ht="15.75"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</row>
    <row r="1561" spans="12:56" ht="15.75"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</row>
    <row r="1562" spans="12:56" ht="15.75"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</row>
    <row r="1563" spans="12:56" ht="15.75"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</row>
    <row r="1564" spans="12:56" ht="15.75"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</row>
    <row r="1565" spans="12:56" ht="15.75"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</row>
    <row r="1566" spans="12:56" ht="15.75"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</row>
    <row r="1567" spans="12:56" ht="15.75"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</row>
    <row r="1568" spans="12:56" ht="15.75"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</row>
    <row r="1569" spans="12:56" ht="15.75"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</row>
    <row r="1570" spans="12:56" ht="15.75"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  <c r="AU1570" s="3"/>
      <c r="AV1570" s="3"/>
      <c r="AW1570" s="3"/>
      <c r="AX1570" s="3"/>
      <c r="AY1570" s="3"/>
      <c r="AZ1570" s="3"/>
      <c r="BA1570" s="3"/>
      <c r="BB1570" s="3"/>
      <c r="BC1570" s="3"/>
      <c r="BD1570" s="3"/>
    </row>
    <row r="1571" spans="12:56" ht="15.75"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  <c r="AU1571" s="3"/>
      <c r="AV1571" s="3"/>
      <c r="AW1571" s="3"/>
      <c r="AX1571" s="3"/>
      <c r="AY1571" s="3"/>
      <c r="AZ1571" s="3"/>
      <c r="BA1571" s="3"/>
      <c r="BB1571" s="3"/>
      <c r="BC1571" s="3"/>
      <c r="BD1571" s="3"/>
    </row>
    <row r="1572" spans="12:56" ht="15.75"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  <c r="AU1572" s="3"/>
      <c r="AV1572" s="3"/>
      <c r="AW1572" s="3"/>
      <c r="AX1572" s="3"/>
      <c r="AY1572" s="3"/>
      <c r="AZ1572" s="3"/>
      <c r="BA1572" s="3"/>
      <c r="BB1572" s="3"/>
      <c r="BC1572" s="3"/>
      <c r="BD1572" s="3"/>
    </row>
    <row r="1573" spans="12:56" ht="15.75"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  <c r="AU1573" s="3"/>
      <c r="AV1573" s="3"/>
      <c r="AW1573" s="3"/>
      <c r="AX1573" s="3"/>
      <c r="AY1573" s="3"/>
      <c r="AZ1573" s="3"/>
      <c r="BA1573" s="3"/>
      <c r="BB1573" s="3"/>
      <c r="BC1573" s="3"/>
      <c r="BD1573" s="3"/>
    </row>
    <row r="1574" spans="12:56" ht="15.75"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  <c r="AU1574" s="3"/>
      <c r="AV1574" s="3"/>
      <c r="AW1574" s="3"/>
      <c r="AX1574" s="3"/>
      <c r="AY1574" s="3"/>
      <c r="AZ1574" s="3"/>
      <c r="BA1574" s="3"/>
      <c r="BB1574" s="3"/>
      <c r="BC1574" s="3"/>
      <c r="BD1574" s="3"/>
    </row>
    <row r="1575" spans="12:56" ht="15.75"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  <c r="AU1575" s="3"/>
      <c r="AV1575" s="3"/>
      <c r="AW1575" s="3"/>
      <c r="AX1575" s="3"/>
      <c r="AY1575" s="3"/>
      <c r="AZ1575" s="3"/>
      <c r="BA1575" s="3"/>
      <c r="BB1575" s="3"/>
      <c r="BC1575" s="3"/>
      <c r="BD1575" s="3"/>
    </row>
    <row r="1576" spans="12:56" ht="15.75"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</row>
    <row r="1577" spans="12:56" ht="15.75"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  <c r="AU1577" s="3"/>
      <c r="AV1577" s="3"/>
      <c r="AW1577" s="3"/>
      <c r="AX1577" s="3"/>
      <c r="AY1577" s="3"/>
      <c r="AZ1577" s="3"/>
      <c r="BA1577" s="3"/>
      <c r="BB1577" s="3"/>
      <c r="BC1577" s="3"/>
      <c r="BD1577" s="3"/>
    </row>
    <row r="1578" spans="12:56" ht="15.75"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</row>
    <row r="1579" spans="12:56" ht="15.75"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  <c r="AU1579" s="3"/>
      <c r="AV1579" s="3"/>
      <c r="AW1579" s="3"/>
      <c r="AX1579" s="3"/>
      <c r="AY1579" s="3"/>
      <c r="AZ1579" s="3"/>
      <c r="BA1579" s="3"/>
      <c r="BB1579" s="3"/>
      <c r="BC1579" s="3"/>
      <c r="BD1579" s="3"/>
    </row>
    <row r="1580" spans="12:56" ht="15.75"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</row>
    <row r="1581" spans="12:56" ht="15.75"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</row>
    <row r="1582" spans="12:56" ht="15.75"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  <c r="AU1582" s="3"/>
      <c r="AV1582" s="3"/>
      <c r="AW1582" s="3"/>
      <c r="AX1582" s="3"/>
      <c r="AY1582" s="3"/>
      <c r="AZ1582" s="3"/>
      <c r="BA1582" s="3"/>
      <c r="BB1582" s="3"/>
      <c r="BC1582" s="3"/>
      <c r="BD1582" s="3"/>
    </row>
    <row r="1583" spans="12:56" ht="15.75"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  <c r="AU1583" s="3"/>
      <c r="AV1583" s="3"/>
      <c r="AW1583" s="3"/>
      <c r="AX1583" s="3"/>
      <c r="AY1583" s="3"/>
      <c r="AZ1583" s="3"/>
      <c r="BA1583" s="3"/>
      <c r="BB1583" s="3"/>
      <c r="BC1583" s="3"/>
      <c r="BD1583" s="3"/>
    </row>
    <row r="1584" spans="12:56" ht="15.75"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</row>
    <row r="1585" spans="12:56" ht="15.75"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</row>
    <row r="1586" spans="12:56" ht="15.75"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</row>
    <row r="1587" spans="12:56" ht="15.75"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</row>
    <row r="1588" spans="12:56" ht="15.75"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</row>
    <row r="1589" spans="12:56" ht="15.75"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</row>
    <row r="1590" spans="12:56" ht="15.75"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</row>
    <row r="1591" spans="12:56" ht="15.75"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</row>
    <row r="1592" spans="12:56" ht="15.75"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</row>
    <row r="1593" spans="12:56" ht="15.75"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</row>
    <row r="1594" spans="12:56" ht="15.75"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</row>
    <row r="1595" spans="12:56" ht="15.75"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</row>
    <row r="1596" spans="12:56" ht="15.75"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</row>
    <row r="1597" spans="12:56" ht="15.75"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</row>
    <row r="1598" spans="12:56" ht="15.75"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  <c r="AU1598" s="3"/>
      <c r="AV1598" s="3"/>
      <c r="AW1598" s="3"/>
      <c r="AX1598" s="3"/>
      <c r="AY1598" s="3"/>
      <c r="AZ1598" s="3"/>
      <c r="BA1598" s="3"/>
      <c r="BB1598" s="3"/>
      <c r="BC1598" s="3"/>
      <c r="BD1598" s="3"/>
    </row>
    <row r="1599" spans="12:56" ht="15.75"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</row>
    <row r="1600" spans="12:56" ht="15.75"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</row>
    <row r="1601" spans="12:56" ht="15.75"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</row>
    <row r="1602" spans="12:56" ht="15.75"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</row>
    <row r="1603" spans="12:56" ht="15.75"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</row>
    <row r="1604" spans="12:56" ht="15.75"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</row>
    <row r="1605" spans="12:56" ht="15.75"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  <c r="AU1605" s="3"/>
      <c r="AV1605" s="3"/>
      <c r="AW1605" s="3"/>
      <c r="AX1605" s="3"/>
      <c r="AY1605" s="3"/>
      <c r="AZ1605" s="3"/>
      <c r="BA1605" s="3"/>
      <c r="BB1605" s="3"/>
      <c r="BC1605" s="3"/>
      <c r="BD1605" s="3"/>
    </row>
    <row r="1606" spans="12:56" ht="15.75"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</row>
    <row r="1607" spans="12:56" ht="15.75"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</row>
    <row r="1608" spans="12:56" ht="15.75"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  <c r="AU1608" s="3"/>
      <c r="AV1608" s="3"/>
      <c r="AW1608" s="3"/>
      <c r="AX1608" s="3"/>
      <c r="AY1608" s="3"/>
      <c r="AZ1608" s="3"/>
      <c r="BA1608" s="3"/>
      <c r="BB1608" s="3"/>
      <c r="BC1608" s="3"/>
      <c r="BD1608" s="3"/>
    </row>
    <row r="1609" spans="12:56" ht="15.75"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  <c r="AU1609" s="3"/>
      <c r="AV1609" s="3"/>
      <c r="AW1609" s="3"/>
      <c r="AX1609" s="3"/>
      <c r="AY1609" s="3"/>
      <c r="AZ1609" s="3"/>
      <c r="BA1609" s="3"/>
      <c r="BB1609" s="3"/>
      <c r="BC1609" s="3"/>
      <c r="BD1609" s="3"/>
    </row>
    <row r="1610" spans="12:56" ht="15.75"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  <c r="AU1610" s="3"/>
      <c r="AV1610" s="3"/>
      <c r="AW1610" s="3"/>
      <c r="AX1610" s="3"/>
      <c r="AY1610" s="3"/>
      <c r="AZ1610" s="3"/>
      <c r="BA1610" s="3"/>
      <c r="BB1610" s="3"/>
      <c r="BC1610" s="3"/>
      <c r="BD1610" s="3"/>
    </row>
    <row r="1611" spans="12:56" ht="15.75"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  <c r="AU1611" s="3"/>
      <c r="AV1611" s="3"/>
      <c r="AW1611" s="3"/>
      <c r="AX1611" s="3"/>
      <c r="AY1611" s="3"/>
      <c r="AZ1611" s="3"/>
      <c r="BA1611" s="3"/>
      <c r="BB1611" s="3"/>
      <c r="BC1611" s="3"/>
      <c r="BD1611" s="3"/>
    </row>
    <row r="1612" spans="12:56" ht="15.75"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</row>
    <row r="1613" spans="12:56" ht="15.75"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</row>
    <row r="1614" spans="12:56" ht="15.75"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</row>
    <row r="1615" spans="12:56" ht="15.75"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</row>
    <row r="1616" spans="12:56" ht="15.75"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</row>
    <row r="1617" spans="12:56" ht="15.75"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</row>
    <row r="1618" spans="12:56" ht="15.75"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</row>
    <row r="1619" spans="12:56" ht="15.75"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</row>
    <row r="1620" spans="12:56" ht="15.75"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  <c r="AU1620" s="3"/>
      <c r="AV1620" s="3"/>
      <c r="AW1620" s="3"/>
      <c r="AX1620" s="3"/>
      <c r="AY1620" s="3"/>
      <c r="AZ1620" s="3"/>
      <c r="BA1620" s="3"/>
      <c r="BB1620" s="3"/>
      <c r="BC1620" s="3"/>
      <c r="BD1620" s="3"/>
    </row>
    <row r="1621" spans="12:56" ht="15.75"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</row>
    <row r="1622" spans="12:56" ht="15.75"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</row>
    <row r="1623" spans="12:56" ht="15.75"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</row>
    <row r="1624" spans="12:56" ht="15.75"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</row>
    <row r="1625" spans="12:56" ht="15.75"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</row>
    <row r="1626" spans="12:56" ht="15.75"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</row>
    <row r="1627" spans="12:56" ht="15.75"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</row>
    <row r="1628" spans="12:56" ht="15.75"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</row>
    <row r="1629" spans="12:56" ht="15.75"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</row>
    <row r="1630" spans="12:56" ht="15.75"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</row>
    <row r="1631" spans="12:56" ht="15.75"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</row>
    <row r="1632" spans="12:56" ht="15.75"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</row>
    <row r="1633" spans="12:56" ht="15.75"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</row>
    <row r="1634" spans="12:56" ht="15.75"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</row>
    <row r="1635" spans="12:56" ht="15.75"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</row>
    <row r="1636" spans="12:56" ht="15.75"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</row>
    <row r="1637" spans="12:56" ht="15.75"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</row>
    <row r="1638" spans="12:56" ht="15.75"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</row>
    <row r="1639" spans="12:56" ht="15.75"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</row>
    <row r="1640" spans="12:56" ht="15.75"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</row>
    <row r="1641" spans="12:56" ht="15.75"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</row>
    <row r="1642" spans="12:56" ht="15.75"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</row>
    <row r="1643" spans="12:56" ht="15.75"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</row>
    <row r="1644" spans="12:56" ht="15.75"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  <c r="AU1644" s="3"/>
      <c r="AV1644" s="3"/>
      <c r="AW1644" s="3"/>
      <c r="AX1644" s="3"/>
      <c r="AY1644" s="3"/>
      <c r="AZ1644" s="3"/>
      <c r="BA1644" s="3"/>
      <c r="BB1644" s="3"/>
      <c r="BC1644" s="3"/>
      <c r="BD1644" s="3"/>
    </row>
    <row r="1645" spans="12:56" ht="15.75"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  <c r="AU1645" s="3"/>
      <c r="AV1645" s="3"/>
      <c r="AW1645" s="3"/>
      <c r="AX1645" s="3"/>
      <c r="AY1645" s="3"/>
      <c r="AZ1645" s="3"/>
      <c r="BA1645" s="3"/>
      <c r="BB1645" s="3"/>
      <c r="BC1645" s="3"/>
      <c r="BD1645" s="3"/>
    </row>
    <row r="1646" spans="12:56" ht="15.75"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</row>
    <row r="1647" spans="12:56" ht="15.75"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</row>
    <row r="1648" spans="12:56" ht="15.75"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</row>
    <row r="1649" spans="12:56" ht="15.75"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</row>
    <row r="1650" spans="12:56" ht="15.75"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  <c r="AU1650" s="3"/>
      <c r="AV1650" s="3"/>
      <c r="AW1650" s="3"/>
      <c r="AX1650" s="3"/>
      <c r="AY1650" s="3"/>
      <c r="AZ1650" s="3"/>
      <c r="BA1650" s="3"/>
      <c r="BB1650" s="3"/>
      <c r="BC1650" s="3"/>
      <c r="BD1650" s="3"/>
    </row>
    <row r="1651" spans="12:56" ht="15.75"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  <c r="AU1651" s="3"/>
      <c r="AV1651" s="3"/>
      <c r="AW1651" s="3"/>
      <c r="AX1651" s="3"/>
      <c r="AY1651" s="3"/>
      <c r="AZ1651" s="3"/>
      <c r="BA1651" s="3"/>
      <c r="BB1651" s="3"/>
      <c r="BC1651" s="3"/>
      <c r="BD1651" s="3"/>
    </row>
    <row r="1652" spans="12:56" ht="15.75"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</row>
    <row r="1653" spans="12:56" ht="15.75"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</row>
    <row r="1654" spans="12:56" ht="15.75"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</row>
    <row r="1655" spans="12:56" ht="15.75"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</row>
    <row r="1656" spans="12:56" ht="15.75"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</row>
    <row r="1657" spans="12:56" ht="15.75"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</row>
    <row r="1658" spans="12:56" ht="15.75"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</row>
    <row r="1659" spans="12:56" ht="15.75"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</row>
    <row r="1660" spans="12:56" ht="15.75"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</row>
    <row r="1661" spans="12:56" ht="15.75"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</row>
    <row r="1662" spans="12:56" ht="15.75"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</row>
    <row r="1663" spans="12:56" ht="15.75"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</row>
    <row r="1664" spans="12:56" ht="15.75"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  <c r="AU1664" s="3"/>
      <c r="AV1664" s="3"/>
      <c r="AW1664" s="3"/>
      <c r="AX1664" s="3"/>
      <c r="AY1664" s="3"/>
      <c r="AZ1664" s="3"/>
      <c r="BA1664" s="3"/>
      <c r="BB1664" s="3"/>
      <c r="BC1664" s="3"/>
      <c r="BD1664" s="3"/>
    </row>
    <row r="1665" spans="12:56" ht="15.75"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  <c r="AU1665" s="3"/>
      <c r="AV1665" s="3"/>
      <c r="AW1665" s="3"/>
      <c r="AX1665" s="3"/>
      <c r="AY1665" s="3"/>
      <c r="AZ1665" s="3"/>
      <c r="BA1665" s="3"/>
      <c r="BB1665" s="3"/>
      <c r="BC1665" s="3"/>
      <c r="BD1665" s="3"/>
    </row>
    <row r="1666" spans="12:56" ht="15.75"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  <c r="AU1666" s="3"/>
      <c r="AV1666" s="3"/>
      <c r="AW1666" s="3"/>
      <c r="AX1666" s="3"/>
      <c r="AY1666" s="3"/>
      <c r="AZ1666" s="3"/>
      <c r="BA1666" s="3"/>
      <c r="BB1666" s="3"/>
      <c r="BC1666" s="3"/>
      <c r="BD1666" s="3"/>
    </row>
    <row r="1667" spans="12:56" ht="15.75"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  <c r="AU1667" s="3"/>
      <c r="AV1667" s="3"/>
      <c r="AW1667" s="3"/>
      <c r="AX1667" s="3"/>
      <c r="AY1667" s="3"/>
      <c r="AZ1667" s="3"/>
      <c r="BA1667" s="3"/>
      <c r="BB1667" s="3"/>
      <c r="BC1667" s="3"/>
      <c r="BD1667" s="3"/>
    </row>
    <row r="1668" spans="12:56" ht="15.75"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  <c r="AU1668" s="3"/>
      <c r="AV1668" s="3"/>
      <c r="AW1668" s="3"/>
      <c r="AX1668" s="3"/>
      <c r="AY1668" s="3"/>
      <c r="AZ1668" s="3"/>
      <c r="BA1668" s="3"/>
      <c r="BB1668" s="3"/>
      <c r="BC1668" s="3"/>
      <c r="BD1668" s="3"/>
    </row>
    <row r="1669" spans="12:56" ht="15.75"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</row>
    <row r="1670" spans="12:56" ht="15.75"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</row>
    <row r="1671" spans="12:56" ht="15.75"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</row>
    <row r="1672" spans="12:56" ht="15.75"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</row>
    <row r="1673" spans="12:56" ht="15.75"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</row>
    <row r="1674" spans="12:56" ht="15.75"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  <c r="AU1674" s="3"/>
      <c r="AV1674" s="3"/>
      <c r="AW1674" s="3"/>
      <c r="AX1674" s="3"/>
      <c r="AY1674" s="3"/>
      <c r="AZ1674" s="3"/>
      <c r="BA1674" s="3"/>
      <c r="BB1674" s="3"/>
      <c r="BC1674" s="3"/>
      <c r="BD1674" s="3"/>
    </row>
    <row r="1675" spans="12:56" ht="15.75"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</row>
    <row r="1676" spans="12:56" ht="15.75"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</row>
    <row r="1677" spans="12:56" ht="15.75"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</row>
    <row r="1678" spans="12:56" ht="15.75"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  <c r="AU1678" s="3"/>
      <c r="AV1678" s="3"/>
      <c r="AW1678" s="3"/>
      <c r="AX1678" s="3"/>
      <c r="AY1678" s="3"/>
      <c r="AZ1678" s="3"/>
      <c r="BA1678" s="3"/>
      <c r="BB1678" s="3"/>
      <c r="BC1678" s="3"/>
      <c r="BD1678" s="3"/>
    </row>
    <row r="1679" spans="12:56" ht="15.75"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</row>
    <row r="1680" spans="12:56" ht="15.75"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</row>
    <row r="1681" spans="12:56" ht="15.75"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</row>
    <row r="1682" spans="12:56" ht="15.75"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</row>
    <row r="1683" spans="12:56" ht="15.75"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</row>
    <row r="1684" spans="12:56" ht="15.75"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</row>
    <row r="1685" spans="12:56" ht="15.75"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</row>
    <row r="1686" spans="12:56" ht="15.75"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</row>
    <row r="1687" spans="12:56" ht="15.75"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</row>
    <row r="1688" spans="12:56" ht="15.75"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  <c r="AU1688" s="3"/>
      <c r="AV1688" s="3"/>
      <c r="AW1688" s="3"/>
      <c r="AX1688" s="3"/>
      <c r="AY1688" s="3"/>
      <c r="AZ1688" s="3"/>
      <c r="BA1688" s="3"/>
      <c r="BB1688" s="3"/>
      <c r="BC1688" s="3"/>
      <c r="BD1688" s="3"/>
    </row>
    <row r="1689" spans="12:56" ht="15.75"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  <c r="AU1689" s="3"/>
      <c r="AV1689" s="3"/>
      <c r="AW1689" s="3"/>
      <c r="AX1689" s="3"/>
      <c r="AY1689" s="3"/>
      <c r="AZ1689" s="3"/>
      <c r="BA1689" s="3"/>
      <c r="BB1689" s="3"/>
      <c r="BC1689" s="3"/>
      <c r="BD1689" s="3"/>
    </row>
    <row r="1690" spans="12:56" ht="15.75"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</row>
    <row r="1691" spans="12:56" ht="15.75"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</row>
    <row r="1692" spans="12:56" ht="15.75"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</row>
    <row r="1693" spans="12:56" ht="15.75"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</row>
    <row r="1694" spans="12:56" ht="15.75"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  <c r="AU1694" s="3"/>
      <c r="AV1694" s="3"/>
      <c r="AW1694" s="3"/>
      <c r="AX1694" s="3"/>
      <c r="AY1694" s="3"/>
      <c r="AZ1694" s="3"/>
      <c r="BA1694" s="3"/>
      <c r="BB1694" s="3"/>
      <c r="BC1694" s="3"/>
      <c r="BD1694" s="3"/>
    </row>
    <row r="1695" spans="12:56" ht="15.75"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  <c r="AU1695" s="3"/>
      <c r="AV1695" s="3"/>
      <c r="AW1695" s="3"/>
      <c r="AX1695" s="3"/>
      <c r="AY1695" s="3"/>
      <c r="AZ1695" s="3"/>
      <c r="BA1695" s="3"/>
      <c r="BB1695" s="3"/>
      <c r="BC1695" s="3"/>
      <c r="BD1695" s="3"/>
    </row>
    <row r="1696" spans="12:56" ht="15.75"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  <c r="AU1696" s="3"/>
      <c r="AV1696" s="3"/>
      <c r="AW1696" s="3"/>
      <c r="AX1696" s="3"/>
      <c r="AY1696" s="3"/>
      <c r="AZ1696" s="3"/>
      <c r="BA1696" s="3"/>
      <c r="BB1696" s="3"/>
      <c r="BC1696" s="3"/>
      <c r="BD1696" s="3"/>
    </row>
    <row r="1697" spans="12:56" ht="15.75"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  <c r="AU1697" s="3"/>
      <c r="AV1697" s="3"/>
      <c r="AW1697" s="3"/>
      <c r="AX1697" s="3"/>
      <c r="AY1697" s="3"/>
      <c r="AZ1697" s="3"/>
      <c r="BA1697" s="3"/>
      <c r="BB1697" s="3"/>
      <c r="BC1697" s="3"/>
      <c r="BD1697" s="3"/>
    </row>
    <row r="1698" spans="12:56" ht="15.75"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  <c r="AU1698" s="3"/>
      <c r="AV1698" s="3"/>
      <c r="AW1698" s="3"/>
      <c r="AX1698" s="3"/>
      <c r="AY1698" s="3"/>
      <c r="AZ1698" s="3"/>
      <c r="BA1698" s="3"/>
      <c r="BB1698" s="3"/>
      <c r="BC1698" s="3"/>
      <c r="BD1698" s="3"/>
    </row>
    <row r="1699" spans="12:56" ht="15.75"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  <c r="AU1699" s="3"/>
      <c r="AV1699" s="3"/>
      <c r="AW1699" s="3"/>
      <c r="AX1699" s="3"/>
      <c r="AY1699" s="3"/>
      <c r="AZ1699" s="3"/>
      <c r="BA1699" s="3"/>
      <c r="BB1699" s="3"/>
      <c r="BC1699" s="3"/>
      <c r="BD1699" s="3"/>
    </row>
    <row r="1700" spans="12:56" ht="15.75"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</row>
    <row r="1701" spans="12:56" ht="15.75"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  <c r="AU1701" s="3"/>
      <c r="AV1701" s="3"/>
      <c r="AW1701" s="3"/>
      <c r="AX1701" s="3"/>
      <c r="AY1701" s="3"/>
      <c r="AZ1701" s="3"/>
      <c r="BA1701" s="3"/>
      <c r="BB1701" s="3"/>
      <c r="BC1701" s="3"/>
      <c r="BD1701" s="3"/>
    </row>
    <row r="1702" spans="12:56" ht="15.75"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  <c r="AU1702" s="3"/>
      <c r="AV1702" s="3"/>
      <c r="AW1702" s="3"/>
      <c r="AX1702" s="3"/>
      <c r="AY1702" s="3"/>
      <c r="AZ1702" s="3"/>
      <c r="BA1702" s="3"/>
      <c r="BB1702" s="3"/>
      <c r="BC1702" s="3"/>
      <c r="BD1702" s="3"/>
    </row>
    <row r="1703" spans="12:56" ht="15.75"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  <c r="AU1703" s="3"/>
      <c r="AV1703" s="3"/>
      <c r="AW1703" s="3"/>
      <c r="AX1703" s="3"/>
      <c r="AY1703" s="3"/>
      <c r="AZ1703" s="3"/>
      <c r="BA1703" s="3"/>
      <c r="BB1703" s="3"/>
      <c r="BC1703" s="3"/>
      <c r="BD1703" s="3"/>
    </row>
    <row r="1704" spans="12:56" ht="15.75"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</row>
    <row r="1705" spans="12:56" ht="15.75"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</row>
    <row r="1706" spans="12:56" ht="15.75"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</row>
    <row r="1707" spans="12:56" ht="15.75"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</row>
    <row r="1708" spans="12:56" ht="15.75"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  <c r="AU1708" s="3"/>
      <c r="AV1708" s="3"/>
      <c r="AW1708" s="3"/>
      <c r="AX1708" s="3"/>
      <c r="AY1708" s="3"/>
      <c r="AZ1708" s="3"/>
      <c r="BA1708" s="3"/>
      <c r="BB1708" s="3"/>
      <c r="BC1708" s="3"/>
      <c r="BD1708" s="3"/>
    </row>
    <row r="1709" spans="12:56" ht="15.75"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  <c r="AU1709" s="3"/>
      <c r="AV1709" s="3"/>
      <c r="AW1709" s="3"/>
      <c r="AX1709" s="3"/>
      <c r="AY1709" s="3"/>
      <c r="AZ1709" s="3"/>
      <c r="BA1709" s="3"/>
      <c r="BB1709" s="3"/>
      <c r="BC1709" s="3"/>
      <c r="BD1709" s="3"/>
    </row>
    <row r="1710" spans="12:56" ht="15.75"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</row>
    <row r="1711" spans="12:56" ht="15.75"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</row>
    <row r="1712" spans="12:56" ht="15.75"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</row>
    <row r="1713" spans="12:56" ht="15.75"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</row>
    <row r="1714" spans="12:56" ht="15.75"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  <c r="AU1714" s="3"/>
      <c r="AV1714" s="3"/>
      <c r="AW1714" s="3"/>
      <c r="AX1714" s="3"/>
      <c r="AY1714" s="3"/>
      <c r="AZ1714" s="3"/>
      <c r="BA1714" s="3"/>
      <c r="BB1714" s="3"/>
      <c r="BC1714" s="3"/>
      <c r="BD1714" s="3"/>
    </row>
    <row r="1715" spans="12:56" ht="15.75"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</row>
    <row r="1716" spans="12:56" ht="15.75"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  <c r="AU1716" s="3"/>
      <c r="AV1716" s="3"/>
      <c r="AW1716" s="3"/>
      <c r="AX1716" s="3"/>
      <c r="AY1716" s="3"/>
      <c r="AZ1716" s="3"/>
      <c r="BA1716" s="3"/>
      <c r="BB1716" s="3"/>
      <c r="BC1716" s="3"/>
      <c r="BD1716" s="3"/>
    </row>
    <row r="1717" spans="12:56" ht="15.75"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</row>
    <row r="1718" spans="12:56" ht="15.75"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  <c r="AU1718" s="3"/>
      <c r="AV1718" s="3"/>
      <c r="AW1718" s="3"/>
      <c r="AX1718" s="3"/>
      <c r="AY1718" s="3"/>
      <c r="AZ1718" s="3"/>
      <c r="BA1718" s="3"/>
      <c r="BB1718" s="3"/>
      <c r="BC1718" s="3"/>
      <c r="BD1718" s="3"/>
    </row>
    <row r="1719" spans="12:56" ht="15.75"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</row>
    <row r="1720" spans="12:56" ht="15.75"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</row>
    <row r="1721" spans="12:56" ht="15.75"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</row>
    <row r="1722" spans="12:56" ht="15.75"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</row>
    <row r="1723" spans="12:56" ht="15.75"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</row>
    <row r="1724" spans="12:56" ht="15.75"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</row>
    <row r="1725" spans="12:56" ht="15.75"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</row>
    <row r="1726" spans="12:56" ht="15.75"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</row>
    <row r="1727" spans="12:56" ht="15.75"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</row>
    <row r="1728" spans="12:56" ht="15.75"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  <c r="AU1728" s="3"/>
      <c r="AV1728" s="3"/>
      <c r="AW1728" s="3"/>
      <c r="AX1728" s="3"/>
      <c r="AY1728" s="3"/>
      <c r="AZ1728" s="3"/>
      <c r="BA1728" s="3"/>
      <c r="BB1728" s="3"/>
      <c r="BC1728" s="3"/>
      <c r="BD1728" s="3"/>
    </row>
    <row r="1729" spans="12:56" ht="15.75"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  <c r="AU1729" s="3"/>
      <c r="AV1729" s="3"/>
      <c r="AW1729" s="3"/>
      <c r="AX1729" s="3"/>
      <c r="AY1729" s="3"/>
      <c r="AZ1729" s="3"/>
      <c r="BA1729" s="3"/>
      <c r="BB1729" s="3"/>
      <c r="BC1729" s="3"/>
      <c r="BD1729" s="3"/>
    </row>
    <row r="1730" spans="12:56" ht="15.75"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  <c r="AU1730" s="3"/>
      <c r="AV1730" s="3"/>
      <c r="AW1730" s="3"/>
      <c r="AX1730" s="3"/>
      <c r="AY1730" s="3"/>
      <c r="AZ1730" s="3"/>
      <c r="BA1730" s="3"/>
      <c r="BB1730" s="3"/>
      <c r="BC1730" s="3"/>
      <c r="BD1730" s="3"/>
    </row>
    <row r="1731" spans="12:56" ht="15.75"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</row>
    <row r="1732" spans="12:56" ht="15.75"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  <c r="AU1732" s="3"/>
      <c r="AV1732" s="3"/>
      <c r="AW1732" s="3"/>
      <c r="AX1732" s="3"/>
      <c r="AY1732" s="3"/>
      <c r="AZ1732" s="3"/>
      <c r="BA1732" s="3"/>
      <c r="BB1732" s="3"/>
      <c r="BC1732" s="3"/>
      <c r="BD1732" s="3"/>
    </row>
    <row r="1733" spans="12:56" ht="15.75"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</row>
    <row r="1734" spans="12:56" ht="15.75"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</row>
    <row r="1735" spans="12:56" ht="15.75"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</row>
    <row r="1736" spans="12:56" ht="15.75"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</row>
    <row r="1737" spans="12:56" ht="15.75"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  <c r="AU1737" s="3"/>
      <c r="AV1737" s="3"/>
      <c r="AW1737" s="3"/>
      <c r="AX1737" s="3"/>
      <c r="AY1737" s="3"/>
      <c r="AZ1737" s="3"/>
      <c r="BA1737" s="3"/>
      <c r="BB1737" s="3"/>
      <c r="BC1737" s="3"/>
      <c r="BD1737" s="3"/>
    </row>
    <row r="1738" spans="12:56" ht="15.75"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  <c r="AU1738" s="3"/>
      <c r="AV1738" s="3"/>
      <c r="AW1738" s="3"/>
      <c r="AX1738" s="3"/>
      <c r="AY1738" s="3"/>
      <c r="AZ1738" s="3"/>
      <c r="BA1738" s="3"/>
      <c r="BB1738" s="3"/>
      <c r="BC1738" s="3"/>
      <c r="BD1738" s="3"/>
    </row>
    <row r="1739" spans="12:56" ht="15.75"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  <c r="AU1739" s="3"/>
      <c r="AV1739" s="3"/>
      <c r="AW1739" s="3"/>
      <c r="AX1739" s="3"/>
      <c r="AY1739" s="3"/>
      <c r="AZ1739" s="3"/>
      <c r="BA1739" s="3"/>
      <c r="BB1739" s="3"/>
      <c r="BC1739" s="3"/>
      <c r="BD1739" s="3"/>
    </row>
    <row r="1740" spans="12:56" ht="15.75"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</row>
    <row r="1741" spans="12:56" ht="15.75"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</row>
    <row r="1742" spans="12:56" ht="15.75"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</row>
    <row r="1743" spans="12:56" ht="15.75"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  <c r="AU1743" s="3"/>
      <c r="AV1743" s="3"/>
      <c r="AW1743" s="3"/>
      <c r="AX1743" s="3"/>
      <c r="AY1743" s="3"/>
      <c r="AZ1743" s="3"/>
      <c r="BA1743" s="3"/>
      <c r="BB1743" s="3"/>
      <c r="BC1743" s="3"/>
      <c r="BD1743" s="3"/>
    </row>
    <row r="1744" spans="12:56" ht="15.75"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  <c r="AU1744" s="3"/>
      <c r="AV1744" s="3"/>
      <c r="AW1744" s="3"/>
      <c r="AX1744" s="3"/>
      <c r="AY1744" s="3"/>
      <c r="AZ1744" s="3"/>
      <c r="BA1744" s="3"/>
      <c r="BB1744" s="3"/>
      <c r="BC1744" s="3"/>
      <c r="BD1744" s="3"/>
    </row>
    <row r="1745" spans="12:56" ht="15.75"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  <c r="AU1745" s="3"/>
      <c r="AV1745" s="3"/>
      <c r="AW1745" s="3"/>
      <c r="AX1745" s="3"/>
      <c r="AY1745" s="3"/>
      <c r="AZ1745" s="3"/>
      <c r="BA1745" s="3"/>
      <c r="BB1745" s="3"/>
      <c r="BC1745" s="3"/>
      <c r="BD1745" s="3"/>
    </row>
    <row r="1746" spans="12:56" ht="15.75"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  <c r="AU1746" s="3"/>
      <c r="AV1746" s="3"/>
      <c r="AW1746" s="3"/>
      <c r="AX1746" s="3"/>
      <c r="AY1746" s="3"/>
      <c r="AZ1746" s="3"/>
      <c r="BA1746" s="3"/>
      <c r="BB1746" s="3"/>
      <c r="BC1746" s="3"/>
      <c r="BD1746" s="3"/>
    </row>
    <row r="1747" spans="12:56" ht="15.75"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  <c r="AU1747" s="3"/>
      <c r="AV1747" s="3"/>
      <c r="AW1747" s="3"/>
      <c r="AX1747" s="3"/>
      <c r="AY1747" s="3"/>
      <c r="AZ1747" s="3"/>
      <c r="BA1747" s="3"/>
      <c r="BB1747" s="3"/>
      <c r="BC1747" s="3"/>
      <c r="BD1747" s="3"/>
    </row>
    <row r="1748" spans="12:56" ht="15.75"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  <c r="AU1748" s="3"/>
      <c r="AV1748" s="3"/>
      <c r="AW1748" s="3"/>
      <c r="AX1748" s="3"/>
      <c r="AY1748" s="3"/>
      <c r="AZ1748" s="3"/>
      <c r="BA1748" s="3"/>
      <c r="BB1748" s="3"/>
      <c r="BC1748" s="3"/>
      <c r="BD1748" s="3"/>
    </row>
    <row r="1749" spans="12:56" ht="15.75"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</row>
    <row r="1750" spans="12:56" ht="15.75"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</row>
    <row r="1751" spans="12:56" ht="15.75"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  <c r="AU1751" s="3"/>
      <c r="AV1751" s="3"/>
      <c r="AW1751" s="3"/>
      <c r="AX1751" s="3"/>
      <c r="AY1751" s="3"/>
      <c r="AZ1751" s="3"/>
      <c r="BA1751" s="3"/>
      <c r="BB1751" s="3"/>
      <c r="BC1751" s="3"/>
      <c r="BD1751" s="3"/>
    </row>
    <row r="1752" spans="12:56" ht="15.75"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</row>
    <row r="1753" spans="12:56" ht="15.75"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  <c r="AU1753" s="3"/>
      <c r="AV1753" s="3"/>
      <c r="AW1753" s="3"/>
      <c r="AX1753" s="3"/>
      <c r="AY1753" s="3"/>
      <c r="AZ1753" s="3"/>
      <c r="BA1753" s="3"/>
      <c r="BB1753" s="3"/>
      <c r="BC1753" s="3"/>
      <c r="BD1753" s="3"/>
    </row>
    <row r="1754" spans="12:56" ht="15.75"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  <c r="AU1754" s="3"/>
      <c r="AV1754" s="3"/>
      <c r="AW1754" s="3"/>
      <c r="AX1754" s="3"/>
      <c r="AY1754" s="3"/>
      <c r="AZ1754" s="3"/>
      <c r="BA1754" s="3"/>
      <c r="BB1754" s="3"/>
      <c r="BC1754" s="3"/>
      <c r="BD1754" s="3"/>
    </row>
    <row r="1755" spans="12:56" ht="15.75"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</row>
    <row r="1756" spans="12:56" ht="15.75"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  <c r="AU1756" s="3"/>
      <c r="AV1756" s="3"/>
      <c r="AW1756" s="3"/>
      <c r="AX1756" s="3"/>
      <c r="AY1756" s="3"/>
      <c r="AZ1756" s="3"/>
      <c r="BA1756" s="3"/>
      <c r="BB1756" s="3"/>
      <c r="BC1756" s="3"/>
      <c r="BD1756" s="3"/>
    </row>
    <row r="1757" spans="12:56" ht="15.75"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</row>
    <row r="1758" spans="12:56" ht="15.75"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  <c r="AU1758" s="3"/>
      <c r="AV1758" s="3"/>
      <c r="AW1758" s="3"/>
      <c r="AX1758" s="3"/>
      <c r="AY1758" s="3"/>
      <c r="AZ1758" s="3"/>
      <c r="BA1758" s="3"/>
      <c r="BB1758" s="3"/>
      <c r="BC1758" s="3"/>
      <c r="BD1758" s="3"/>
    </row>
    <row r="1759" spans="12:56" ht="15.75"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</row>
    <row r="1760" spans="12:56" ht="15.75"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  <c r="AU1760" s="3"/>
      <c r="AV1760" s="3"/>
      <c r="AW1760" s="3"/>
      <c r="AX1760" s="3"/>
      <c r="AY1760" s="3"/>
      <c r="AZ1760" s="3"/>
      <c r="BA1760" s="3"/>
      <c r="BB1760" s="3"/>
      <c r="BC1760" s="3"/>
      <c r="BD1760" s="3"/>
    </row>
    <row r="1761" spans="12:56" ht="15.75"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</row>
    <row r="1762" spans="12:56" ht="15.75"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  <c r="AU1762" s="3"/>
      <c r="AV1762" s="3"/>
      <c r="AW1762" s="3"/>
      <c r="AX1762" s="3"/>
      <c r="AY1762" s="3"/>
      <c r="AZ1762" s="3"/>
      <c r="BA1762" s="3"/>
      <c r="BB1762" s="3"/>
      <c r="BC1762" s="3"/>
      <c r="BD1762" s="3"/>
    </row>
    <row r="1763" spans="12:56" ht="15.75"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  <c r="AU1763" s="3"/>
      <c r="AV1763" s="3"/>
      <c r="AW1763" s="3"/>
      <c r="AX1763" s="3"/>
      <c r="AY1763" s="3"/>
      <c r="AZ1763" s="3"/>
      <c r="BA1763" s="3"/>
      <c r="BB1763" s="3"/>
      <c r="BC1763" s="3"/>
      <c r="BD1763" s="3"/>
    </row>
    <row r="1764" spans="12:56" ht="15.75"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  <c r="AU1764" s="3"/>
      <c r="AV1764" s="3"/>
      <c r="AW1764" s="3"/>
      <c r="AX1764" s="3"/>
      <c r="AY1764" s="3"/>
      <c r="AZ1764" s="3"/>
      <c r="BA1764" s="3"/>
      <c r="BB1764" s="3"/>
      <c r="BC1764" s="3"/>
      <c r="BD1764" s="3"/>
    </row>
    <row r="1765" spans="12:56" ht="15.75"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  <c r="AU1765" s="3"/>
      <c r="AV1765" s="3"/>
      <c r="AW1765" s="3"/>
      <c r="AX1765" s="3"/>
      <c r="AY1765" s="3"/>
      <c r="AZ1765" s="3"/>
      <c r="BA1765" s="3"/>
      <c r="BB1765" s="3"/>
      <c r="BC1765" s="3"/>
      <c r="BD1765" s="3"/>
    </row>
    <row r="1766" spans="12:56" ht="15.75"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  <c r="AU1766" s="3"/>
      <c r="AV1766" s="3"/>
      <c r="AW1766" s="3"/>
      <c r="AX1766" s="3"/>
      <c r="AY1766" s="3"/>
      <c r="AZ1766" s="3"/>
      <c r="BA1766" s="3"/>
      <c r="BB1766" s="3"/>
      <c r="BC1766" s="3"/>
      <c r="BD1766" s="3"/>
    </row>
    <row r="1767" spans="12:56" ht="15.75"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  <c r="AU1767" s="3"/>
      <c r="AV1767" s="3"/>
      <c r="AW1767" s="3"/>
      <c r="AX1767" s="3"/>
      <c r="AY1767" s="3"/>
      <c r="AZ1767" s="3"/>
      <c r="BA1767" s="3"/>
      <c r="BB1767" s="3"/>
      <c r="BC1767" s="3"/>
      <c r="BD1767" s="3"/>
    </row>
    <row r="1768" spans="12:56" ht="15.75"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  <c r="AU1768" s="3"/>
      <c r="AV1768" s="3"/>
      <c r="AW1768" s="3"/>
      <c r="AX1768" s="3"/>
      <c r="AY1768" s="3"/>
      <c r="AZ1768" s="3"/>
      <c r="BA1768" s="3"/>
      <c r="BB1768" s="3"/>
      <c r="BC1768" s="3"/>
      <c r="BD1768" s="3"/>
    </row>
    <row r="1769" spans="12:56" ht="15.75"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  <c r="AU1769" s="3"/>
      <c r="AV1769" s="3"/>
      <c r="AW1769" s="3"/>
      <c r="AX1769" s="3"/>
      <c r="AY1769" s="3"/>
      <c r="AZ1769" s="3"/>
      <c r="BA1769" s="3"/>
      <c r="BB1769" s="3"/>
      <c r="BC1769" s="3"/>
      <c r="BD1769" s="3"/>
    </row>
    <row r="1770" spans="12:56" ht="15.75"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  <c r="AU1770" s="3"/>
      <c r="AV1770" s="3"/>
      <c r="AW1770" s="3"/>
      <c r="AX1770" s="3"/>
      <c r="AY1770" s="3"/>
      <c r="AZ1770" s="3"/>
      <c r="BA1770" s="3"/>
      <c r="BB1770" s="3"/>
      <c r="BC1770" s="3"/>
      <c r="BD1770" s="3"/>
    </row>
    <row r="1771" spans="12:56" ht="15.75"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  <c r="AU1771" s="3"/>
      <c r="AV1771" s="3"/>
      <c r="AW1771" s="3"/>
      <c r="AX1771" s="3"/>
      <c r="AY1771" s="3"/>
      <c r="AZ1771" s="3"/>
      <c r="BA1771" s="3"/>
      <c r="BB1771" s="3"/>
      <c r="BC1771" s="3"/>
      <c r="BD1771" s="3"/>
    </row>
    <row r="1772" spans="12:56" ht="15.75"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  <c r="AU1772" s="3"/>
      <c r="AV1772" s="3"/>
      <c r="AW1772" s="3"/>
      <c r="AX1772" s="3"/>
      <c r="AY1772" s="3"/>
      <c r="AZ1772" s="3"/>
      <c r="BA1772" s="3"/>
      <c r="BB1772" s="3"/>
      <c r="BC1772" s="3"/>
      <c r="BD1772" s="3"/>
    </row>
    <row r="1773" spans="12:56" ht="15.75"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  <c r="AU1773" s="3"/>
      <c r="AV1773" s="3"/>
      <c r="AW1773" s="3"/>
      <c r="AX1773" s="3"/>
      <c r="AY1773" s="3"/>
      <c r="AZ1773" s="3"/>
      <c r="BA1773" s="3"/>
      <c r="BB1773" s="3"/>
      <c r="BC1773" s="3"/>
      <c r="BD1773" s="3"/>
    </row>
    <row r="1774" spans="12:56" ht="15.75"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  <c r="AU1774" s="3"/>
      <c r="AV1774" s="3"/>
      <c r="AW1774" s="3"/>
      <c r="AX1774" s="3"/>
      <c r="AY1774" s="3"/>
      <c r="AZ1774" s="3"/>
      <c r="BA1774" s="3"/>
      <c r="BB1774" s="3"/>
      <c r="BC1774" s="3"/>
      <c r="BD1774" s="3"/>
    </row>
    <row r="1775" spans="12:56" ht="15.75"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  <c r="AU1775" s="3"/>
      <c r="AV1775" s="3"/>
      <c r="AW1775" s="3"/>
      <c r="AX1775" s="3"/>
      <c r="AY1775" s="3"/>
      <c r="AZ1775" s="3"/>
      <c r="BA1775" s="3"/>
      <c r="BB1775" s="3"/>
      <c r="BC1775" s="3"/>
      <c r="BD1775" s="3"/>
    </row>
    <row r="1776" spans="12:56" ht="15.75"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  <c r="AU1776" s="3"/>
      <c r="AV1776" s="3"/>
      <c r="AW1776" s="3"/>
      <c r="AX1776" s="3"/>
      <c r="AY1776" s="3"/>
      <c r="AZ1776" s="3"/>
      <c r="BA1776" s="3"/>
      <c r="BB1776" s="3"/>
      <c r="BC1776" s="3"/>
      <c r="BD1776" s="3"/>
    </row>
    <row r="1777" spans="12:56" ht="15.75"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  <c r="AU1777" s="3"/>
      <c r="AV1777" s="3"/>
      <c r="AW1777" s="3"/>
      <c r="AX1777" s="3"/>
      <c r="AY1777" s="3"/>
      <c r="AZ1777" s="3"/>
      <c r="BA1777" s="3"/>
      <c r="BB1777" s="3"/>
      <c r="BC1777" s="3"/>
      <c r="BD1777" s="3"/>
    </row>
    <row r="1778" spans="12:56" ht="15.75"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  <c r="AU1778" s="3"/>
      <c r="AV1778" s="3"/>
      <c r="AW1778" s="3"/>
      <c r="AX1778" s="3"/>
      <c r="AY1778" s="3"/>
      <c r="AZ1778" s="3"/>
      <c r="BA1778" s="3"/>
      <c r="BB1778" s="3"/>
      <c r="BC1778" s="3"/>
      <c r="BD1778" s="3"/>
    </row>
    <row r="1779" spans="12:56" ht="15.75"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  <c r="AU1779" s="3"/>
      <c r="AV1779" s="3"/>
      <c r="AW1779" s="3"/>
      <c r="AX1779" s="3"/>
      <c r="AY1779" s="3"/>
      <c r="AZ1779" s="3"/>
      <c r="BA1779" s="3"/>
      <c r="BB1779" s="3"/>
      <c r="BC1779" s="3"/>
      <c r="BD1779" s="3"/>
    </row>
    <row r="1780" spans="12:56" ht="15.75"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  <c r="AU1780" s="3"/>
      <c r="AV1780" s="3"/>
      <c r="AW1780" s="3"/>
      <c r="AX1780" s="3"/>
      <c r="AY1780" s="3"/>
      <c r="AZ1780" s="3"/>
      <c r="BA1780" s="3"/>
      <c r="BB1780" s="3"/>
      <c r="BC1780" s="3"/>
      <c r="BD1780" s="3"/>
    </row>
    <row r="1781" spans="12:56" ht="15.75"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  <c r="AU1781" s="3"/>
      <c r="AV1781" s="3"/>
      <c r="AW1781" s="3"/>
      <c r="AX1781" s="3"/>
      <c r="AY1781" s="3"/>
      <c r="AZ1781" s="3"/>
      <c r="BA1781" s="3"/>
      <c r="BB1781" s="3"/>
      <c r="BC1781" s="3"/>
      <c r="BD1781" s="3"/>
    </row>
    <row r="1782" spans="12:56" ht="15.75"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  <c r="AU1782" s="3"/>
      <c r="AV1782" s="3"/>
      <c r="AW1782" s="3"/>
      <c r="AX1782" s="3"/>
      <c r="AY1782" s="3"/>
      <c r="AZ1782" s="3"/>
      <c r="BA1782" s="3"/>
      <c r="BB1782" s="3"/>
      <c r="BC1782" s="3"/>
      <c r="BD1782" s="3"/>
    </row>
    <row r="1783" spans="12:56" ht="15.75"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  <c r="AU1783" s="3"/>
      <c r="AV1783" s="3"/>
      <c r="AW1783" s="3"/>
      <c r="AX1783" s="3"/>
      <c r="AY1783" s="3"/>
      <c r="AZ1783" s="3"/>
      <c r="BA1783" s="3"/>
      <c r="BB1783" s="3"/>
      <c r="BC1783" s="3"/>
      <c r="BD1783" s="3"/>
    </row>
    <row r="1784" spans="12:56" ht="15.75"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  <c r="AU1784" s="3"/>
      <c r="AV1784" s="3"/>
      <c r="AW1784" s="3"/>
      <c r="AX1784" s="3"/>
      <c r="AY1784" s="3"/>
      <c r="AZ1784" s="3"/>
      <c r="BA1784" s="3"/>
      <c r="BB1784" s="3"/>
      <c r="BC1784" s="3"/>
      <c r="BD1784" s="3"/>
    </row>
    <row r="1785" spans="12:56" ht="15.75"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  <c r="AU1785" s="3"/>
      <c r="AV1785" s="3"/>
      <c r="AW1785" s="3"/>
      <c r="AX1785" s="3"/>
      <c r="AY1785" s="3"/>
      <c r="AZ1785" s="3"/>
      <c r="BA1785" s="3"/>
      <c r="BB1785" s="3"/>
      <c r="BC1785" s="3"/>
      <c r="BD1785" s="3"/>
    </row>
    <row r="1786" spans="12:56" ht="15.75"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  <c r="AU1786" s="3"/>
      <c r="AV1786" s="3"/>
      <c r="AW1786" s="3"/>
      <c r="AX1786" s="3"/>
      <c r="AY1786" s="3"/>
      <c r="AZ1786" s="3"/>
      <c r="BA1786" s="3"/>
      <c r="BB1786" s="3"/>
      <c r="BC1786" s="3"/>
      <c r="BD1786" s="3"/>
    </row>
    <row r="1787" spans="12:56" ht="15.75"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  <c r="AU1787" s="3"/>
      <c r="AV1787" s="3"/>
      <c r="AW1787" s="3"/>
      <c r="AX1787" s="3"/>
      <c r="AY1787" s="3"/>
      <c r="AZ1787" s="3"/>
      <c r="BA1787" s="3"/>
      <c r="BB1787" s="3"/>
      <c r="BC1787" s="3"/>
      <c r="BD1787" s="3"/>
    </row>
    <row r="1788" spans="12:56" ht="15.75"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  <c r="AU1788" s="3"/>
      <c r="AV1788" s="3"/>
      <c r="AW1788" s="3"/>
      <c r="AX1788" s="3"/>
      <c r="AY1788" s="3"/>
      <c r="AZ1788" s="3"/>
      <c r="BA1788" s="3"/>
      <c r="BB1788" s="3"/>
      <c r="BC1788" s="3"/>
      <c r="BD1788" s="3"/>
    </row>
    <row r="1789" spans="12:56" ht="15.75"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  <c r="AU1789" s="3"/>
      <c r="AV1789" s="3"/>
      <c r="AW1789" s="3"/>
      <c r="AX1789" s="3"/>
      <c r="AY1789" s="3"/>
      <c r="AZ1789" s="3"/>
      <c r="BA1789" s="3"/>
      <c r="BB1789" s="3"/>
      <c r="BC1789" s="3"/>
      <c r="BD1789" s="3"/>
    </row>
    <row r="1790" spans="12:56" ht="15.75"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  <c r="AU1790" s="3"/>
      <c r="AV1790" s="3"/>
      <c r="AW1790" s="3"/>
      <c r="AX1790" s="3"/>
      <c r="AY1790" s="3"/>
      <c r="AZ1790" s="3"/>
      <c r="BA1790" s="3"/>
      <c r="BB1790" s="3"/>
      <c r="BC1790" s="3"/>
      <c r="BD1790" s="3"/>
    </row>
    <row r="1791" spans="12:56" ht="15.75"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  <c r="AU1791" s="3"/>
      <c r="AV1791" s="3"/>
      <c r="AW1791" s="3"/>
      <c r="AX1791" s="3"/>
      <c r="AY1791" s="3"/>
      <c r="AZ1791" s="3"/>
      <c r="BA1791" s="3"/>
      <c r="BB1791" s="3"/>
      <c r="BC1791" s="3"/>
      <c r="BD1791" s="3"/>
    </row>
    <row r="1792" spans="12:56" ht="15.75"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  <c r="AU1792" s="3"/>
      <c r="AV1792" s="3"/>
      <c r="AW1792" s="3"/>
      <c r="AX1792" s="3"/>
      <c r="AY1792" s="3"/>
      <c r="AZ1792" s="3"/>
      <c r="BA1792" s="3"/>
      <c r="BB1792" s="3"/>
      <c r="BC1792" s="3"/>
      <c r="BD1792" s="3"/>
    </row>
    <row r="1793" spans="12:56" ht="15.75"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  <c r="AU1793" s="3"/>
      <c r="AV1793" s="3"/>
      <c r="AW1793" s="3"/>
      <c r="AX1793" s="3"/>
      <c r="AY1793" s="3"/>
      <c r="AZ1793" s="3"/>
      <c r="BA1793" s="3"/>
      <c r="BB1793" s="3"/>
      <c r="BC1793" s="3"/>
      <c r="BD1793" s="3"/>
    </row>
    <row r="1794" spans="12:56" ht="15.75"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  <c r="AU1794" s="3"/>
      <c r="AV1794" s="3"/>
      <c r="AW1794" s="3"/>
      <c r="AX1794" s="3"/>
      <c r="AY1794" s="3"/>
      <c r="AZ1794" s="3"/>
      <c r="BA1794" s="3"/>
      <c r="BB1794" s="3"/>
      <c r="BC1794" s="3"/>
      <c r="BD1794" s="3"/>
    </row>
    <row r="1795" spans="12:56" ht="15.75"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  <c r="AU1795" s="3"/>
      <c r="AV1795" s="3"/>
      <c r="AW1795" s="3"/>
      <c r="AX1795" s="3"/>
      <c r="AY1795" s="3"/>
      <c r="AZ1795" s="3"/>
      <c r="BA1795" s="3"/>
      <c r="BB1795" s="3"/>
      <c r="BC1795" s="3"/>
      <c r="BD1795" s="3"/>
    </row>
    <row r="1796" spans="12:56" ht="15.75"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  <c r="AU1796" s="3"/>
      <c r="AV1796" s="3"/>
      <c r="AW1796" s="3"/>
      <c r="AX1796" s="3"/>
      <c r="AY1796" s="3"/>
      <c r="AZ1796" s="3"/>
      <c r="BA1796" s="3"/>
      <c r="BB1796" s="3"/>
      <c r="BC1796" s="3"/>
      <c r="BD1796" s="3"/>
    </row>
    <row r="1797" spans="12:56" ht="15.75"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  <c r="AU1797" s="3"/>
      <c r="AV1797" s="3"/>
      <c r="AW1797" s="3"/>
      <c r="AX1797" s="3"/>
      <c r="AY1797" s="3"/>
      <c r="AZ1797" s="3"/>
      <c r="BA1797" s="3"/>
      <c r="BB1797" s="3"/>
      <c r="BC1797" s="3"/>
      <c r="BD1797" s="3"/>
    </row>
    <row r="1798" spans="12:56" ht="15.75"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3"/>
      <c r="BA1798" s="3"/>
      <c r="BB1798" s="3"/>
      <c r="BC1798" s="3"/>
      <c r="BD1798" s="3"/>
    </row>
    <row r="1799" spans="12:56" ht="15.75"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  <c r="AU1799" s="3"/>
      <c r="AV1799" s="3"/>
      <c r="AW1799" s="3"/>
      <c r="AX1799" s="3"/>
      <c r="AY1799" s="3"/>
      <c r="AZ1799" s="3"/>
      <c r="BA1799" s="3"/>
      <c r="BB1799" s="3"/>
      <c r="BC1799" s="3"/>
      <c r="BD1799" s="3"/>
    </row>
    <row r="1800" spans="12:56" ht="15.75"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  <c r="AU1800" s="3"/>
      <c r="AV1800" s="3"/>
      <c r="AW1800" s="3"/>
      <c r="AX1800" s="3"/>
      <c r="AY1800" s="3"/>
      <c r="AZ1800" s="3"/>
      <c r="BA1800" s="3"/>
      <c r="BB1800" s="3"/>
      <c r="BC1800" s="3"/>
      <c r="BD1800" s="3"/>
    </row>
    <row r="1801" spans="12:56" ht="15.75"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  <c r="AU1801" s="3"/>
      <c r="AV1801" s="3"/>
      <c r="AW1801" s="3"/>
      <c r="AX1801" s="3"/>
      <c r="AY1801" s="3"/>
      <c r="AZ1801" s="3"/>
      <c r="BA1801" s="3"/>
      <c r="BB1801" s="3"/>
      <c r="BC1801" s="3"/>
      <c r="BD1801" s="3"/>
    </row>
    <row r="1802" spans="12:56" ht="15.75"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  <c r="AU1802" s="3"/>
      <c r="AV1802" s="3"/>
      <c r="AW1802" s="3"/>
      <c r="AX1802" s="3"/>
      <c r="AY1802" s="3"/>
      <c r="AZ1802" s="3"/>
      <c r="BA1802" s="3"/>
      <c r="BB1802" s="3"/>
      <c r="BC1802" s="3"/>
      <c r="BD1802" s="3"/>
    </row>
    <row r="1803" spans="12:56" ht="15.75"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  <c r="AU1803" s="3"/>
      <c r="AV1803" s="3"/>
      <c r="AW1803" s="3"/>
      <c r="AX1803" s="3"/>
      <c r="AY1803" s="3"/>
      <c r="AZ1803" s="3"/>
      <c r="BA1803" s="3"/>
      <c r="BB1803" s="3"/>
      <c r="BC1803" s="3"/>
      <c r="BD1803" s="3"/>
    </row>
    <row r="1804" spans="12:56" ht="15.75"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  <c r="AU1804" s="3"/>
      <c r="AV1804" s="3"/>
      <c r="AW1804" s="3"/>
      <c r="AX1804" s="3"/>
      <c r="AY1804" s="3"/>
      <c r="AZ1804" s="3"/>
      <c r="BA1804" s="3"/>
      <c r="BB1804" s="3"/>
      <c r="BC1804" s="3"/>
      <c r="BD1804" s="3"/>
    </row>
    <row r="1805" spans="12:56" ht="15.75"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  <c r="AU1805" s="3"/>
      <c r="AV1805" s="3"/>
      <c r="AW1805" s="3"/>
      <c r="AX1805" s="3"/>
      <c r="AY1805" s="3"/>
      <c r="AZ1805" s="3"/>
      <c r="BA1805" s="3"/>
      <c r="BB1805" s="3"/>
      <c r="BC1805" s="3"/>
      <c r="BD1805" s="3"/>
    </row>
    <row r="1806" spans="12:56" ht="15.75"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  <c r="AU1806" s="3"/>
      <c r="AV1806" s="3"/>
      <c r="AW1806" s="3"/>
      <c r="AX1806" s="3"/>
      <c r="AY1806" s="3"/>
      <c r="AZ1806" s="3"/>
      <c r="BA1806" s="3"/>
      <c r="BB1806" s="3"/>
      <c r="BC1806" s="3"/>
      <c r="BD1806" s="3"/>
    </row>
    <row r="1807" spans="12:56" ht="15.75"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  <c r="AU1807" s="3"/>
      <c r="AV1807" s="3"/>
      <c r="AW1807" s="3"/>
      <c r="AX1807" s="3"/>
      <c r="AY1807" s="3"/>
      <c r="AZ1807" s="3"/>
      <c r="BA1807" s="3"/>
      <c r="BB1807" s="3"/>
      <c r="BC1807" s="3"/>
      <c r="BD1807" s="3"/>
    </row>
    <row r="1808" spans="12:56" ht="15.75"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  <c r="AU1808" s="3"/>
      <c r="AV1808" s="3"/>
      <c r="AW1808" s="3"/>
      <c r="AX1808" s="3"/>
      <c r="AY1808" s="3"/>
      <c r="AZ1808" s="3"/>
      <c r="BA1808" s="3"/>
      <c r="BB1808" s="3"/>
      <c r="BC1808" s="3"/>
      <c r="BD1808" s="3"/>
    </row>
    <row r="1809" spans="12:56" ht="15.75"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  <c r="AU1809" s="3"/>
      <c r="AV1809" s="3"/>
      <c r="AW1809" s="3"/>
      <c r="AX1809" s="3"/>
      <c r="AY1809" s="3"/>
      <c r="AZ1809" s="3"/>
      <c r="BA1809" s="3"/>
      <c r="BB1809" s="3"/>
      <c r="BC1809" s="3"/>
      <c r="BD1809" s="3"/>
    </row>
    <row r="1810" spans="12:56" ht="15.75"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  <c r="AU1810" s="3"/>
      <c r="AV1810" s="3"/>
      <c r="AW1810" s="3"/>
      <c r="AX1810" s="3"/>
      <c r="AY1810" s="3"/>
      <c r="AZ1810" s="3"/>
      <c r="BA1810" s="3"/>
      <c r="BB1810" s="3"/>
      <c r="BC1810" s="3"/>
      <c r="BD1810" s="3"/>
    </row>
    <row r="1811" spans="12:56" ht="15.75"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  <c r="AU1811" s="3"/>
      <c r="AV1811" s="3"/>
      <c r="AW1811" s="3"/>
      <c r="AX1811" s="3"/>
      <c r="AY1811" s="3"/>
      <c r="AZ1811" s="3"/>
      <c r="BA1811" s="3"/>
      <c r="BB1811" s="3"/>
      <c r="BC1811" s="3"/>
      <c r="BD1811" s="3"/>
    </row>
    <row r="1812" spans="12:56" ht="15.75"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  <c r="AU1812" s="3"/>
      <c r="AV1812" s="3"/>
      <c r="AW1812" s="3"/>
      <c r="AX1812" s="3"/>
      <c r="AY1812" s="3"/>
      <c r="AZ1812" s="3"/>
      <c r="BA1812" s="3"/>
      <c r="BB1812" s="3"/>
      <c r="BC1812" s="3"/>
      <c r="BD1812" s="3"/>
    </row>
    <row r="1813" spans="12:56" ht="15.75"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  <c r="AU1813" s="3"/>
      <c r="AV1813" s="3"/>
      <c r="AW1813" s="3"/>
      <c r="AX1813" s="3"/>
      <c r="AY1813" s="3"/>
      <c r="AZ1813" s="3"/>
      <c r="BA1813" s="3"/>
      <c r="BB1813" s="3"/>
      <c r="BC1813" s="3"/>
      <c r="BD1813" s="3"/>
    </row>
    <row r="1814" spans="12:56" ht="15.75"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  <c r="AU1814" s="3"/>
      <c r="AV1814" s="3"/>
      <c r="AW1814" s="3"/>
      <c r="AX1814" s="3"/>
      <c r="AY1814" s="3"/>
      <c r="AZ1814" s="3"/>
      <c r="BA1814" s="3"/>
      <c r="BB1814" s="3"/>
      <c r="BC1814" s="3"/>
      <c r="BD1814" s="3"/>
    </row>
    <row r="1815" spans="12:56" ht="15.75"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  <c r="AU1815" s="3"/>
      <c r="AV1815" s="3"/>
      <c r="AW1815" s="3"/>
      <c r="AX1815" s="3"/>
      <c r="AY1815" s="3"/>
      <c r="AZ1815" s="3"/>
      <c r="BA1815" s="3"/>
      <c r="BB1815" s="3"/>
      <c r="BC1815" s="3"/>
      <c r="BD1815" s="3"/>
    </row>
    <row r="1816" spans="12:56" ht="15.75"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  <c r="AU1816" s="3"/>
      <c r="AV1816" s="3"/>
      <c r="AW1816" s="3"/>
      <c r="AX1816" s="3"/>
      <c r="AY1816" s="3"/>
      <c r="AZ1816" s="3"/>
      <c r="BA1816" s="3"/>
      <c r="BB1816" s="3"/>
      <c r="BC1816" s="3"/>
      <c r="BD1816" s="3"/>
    </row>
    <row r="1817" spans="12:56" ht="15.75"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  <c r="AU1817" s="3"/>
      <c r="AV1817" s="3"/>
      <c r="AW1817" s="3"/>
      <c r="AX1817" s="3"/>
      <c r="AY1817" s="3"/>
      <c r="AZ1817" s="3"/>
      <c r="BA1817" s="3"/>
      <c r="BB1817" s="3"/>
      <c r="BC1817" s="3"/>
      <c r="BD1817" s="3"/>
    </row>
    <row r="1818" spans="12:56" ht="15.75"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  <c r="AU1818" s="3"/>
      <c r="AV1818" s="3"/>
      <c r="AW1818" s="3"/>
      <c r="AX1818" s="3"/>
      <c r="AY1818" s="3"/>
      <c r="AZ1818" s="3"/>
      <c r="BA1818" s="3"/>
      <c r="BB1818" s="3"/>
      <c r="BC1818" s="3"/>
      <c r="BD1818" s="3"/>
    </row>
    <row r="1819" spans="12:56" ht="15.75"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  <c r="AU1819" s="3"/>
      <c r="AV1819" s="3"/>
      <c r="AW1819" s="3"/>
      <c r="AX1819" s="3"/>
      <c r="AY1819" s="3"/>
      <c r="AZ1819" s="3"/>
      <c r="BA1819" s="3"/>
      <c r="BB1819" s="3"/>
      <c r="BC1819" s="3"/>
      <c r="BD1819" s="3"/>
    </row>
    <row r="1820" spans="12:56" ht="15.75"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  <c r="AU1820" s="3"/>
      <c r="AV1820" s="3"/>
      <c r="AW1820" s="3"/>
      <c r="AX1820" s="3"/>
      <c r="AY1820" s="3"/>
      <c r="AZ1820" s="3"/>
      <c r="BA1820" s="3"/>
      <c r="BB1820" s="3"/>
      <c r="BC1820" s="3"/>
      <c r="BD1820" s="3"/>
    </row>
    <row r="1821" spans="12:56" ht="15.75"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  <c r="AU1821" s="3"/>
      <c r="AV1821" s="3"/>
      <c r="AW1821" s="3"/>
      <c r="AX1821" s="3"/>
      <c r="AY1821" s="3"/>
      <c r="AZ1821" s="3"/>
      <c r="BA1821" s="3"/>
      <c r="BB1821" s="3"/>
      <c r="BC1821" s="3"/>
      <c r="BD1821" s="3"/>
    </row>
    <row r="1822" spans="12:56" ht="15.75"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  <c r="AU1822" s="3"/>
      <c r="AV1822" s="3"/>
      <c r="AW1822" s="3"/>
      <c r="AX1822" s="3"/>
      <c r="AY1822" s="3"/>
      <c r="AZ1822" s="3"/>
      <c r="BA1822" s="3"/>
      <c r="BB1822" s="3"/>
      <c r="BC1822" s="3"/>
      <c r="BD1822" s="3"/>
    </row>
    <row r="1823" spans="12:56" ht="15.75"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  <c r="AU1823" s="3"/>
      <c r="AV1823" s="3"/>
      <c r="AW1823" s="3"/>
      <c r="AX1823" s="3"/>
      <c r="AY1823" s="3"/>
      <c r="AZ1823" s="3"/>
      <c r="BA1823" s="3"/>
      <c r="BB1823" s="3"/>
      <c r="BC1823" s="3"/>
      <c r="BD1823" s="3"/>
    </row>
    <row r="1824" spans="12:56" ht="15.75"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  <c r="AU1824" s="3"/>
      <c r="AV1824" s="3"/>
      <c r="AW1824" s="3"/>
      <c r="AX1824" s="3"/>
      <c r="AY1824" s="3"/>
      <c r="AZ1824" s="3"/>
      <c r="BA1824" s="3"/>
      <c r="BB1824" s="3"/>
      <c r="BC1824" s="3"/>
      <c r="BD1824" s="3"/>
    </row>
    <row r="1825" spans="12:56" ht="15.75"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  <c r="AU1825" s="3"/>
      <c r="AV1825" s="3"/>
      <c r="AW1825" s="3"/>
      <c r="AX1825" s="3"/>
      <c r="AY1825" s="3"/>
      <c r="AZ1825" s="3"/>
      <c r="BA1825" s="3"/>
      <c r="BB1825" s="3"/>
      <c r="BC1825" s="3"/>
      <c r="BD1825" s="3"/>
    </row>
    <row r="1826" spans="12:56" ht="15.75"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  <c r="AU1826" s="3"/>
      <c r="AV1826" s="3"/>
      <c r="AW1826" s="3"/>
      <c r="AX1826" s="3"/>
      <c r="AY1826" s="3"/>
      <c r="AZ1826" s="3"/>
      <c r="BA1826" s="3"/>
      <c r="BB1826" s="3"/>
      <c r="BC1826" s="3"/>
      <c r="BD1826" s="3"/>
    </row>
    <row r="1827" spans="12:56" ht="15.75"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  <c r="AU1827" s="3"/>
      <c r="AV1827" s="3"/>
      <c r="AW1827" s="3"/>
      <c r="AX1827" s="3"/>
      <c r="AY1827" s="3"/>
      <c r="AZ1827" s="3"/>
      <c r="BA1827" s="3"/>
      <c r="BB1827" s="3"/>
      <c r="BC1827" s="3"/>
      <c r="BD1827" s="3"/>
    </row>
    <row r="1828" spans="12:56" ht="15.75"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  <c r="AU1828" s="3"/>
      <c r="AV1828" s="3"/>
      <c r="AW1828" s="3"/>
      <c r="AX1828" s="3"/>
      <c r="AY1828" s="3"/>
      <c r="AZ1828" s="3"/>
      <c r="BA1828" s="3"/>
      <c r="BB1828" s="3"/>
      <c r="BC1828" s="3"/>
      <c r="BD1828" s="3"/>
    </row>
    <row r="1829" spans="12:56" ht="15.75"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  <c r="AU1829" s="3"/>
      <c r="AV1829" s="3"/>
      <c r="AW1829" s="3"/>
      <c r="AX1829" s="3"/>
      <c r="AY1829" s="3"/>
      <c r="AZ1829" s="3"/>
      <c r="BA1829" s="3"/>
      <c r="BB1829" s="3"/>
      <c r="BC1829" s="3"/>
      <c r="BD1829" s="3"/>
    </row>
    <row r="1830" spans="12:56" ht="15.75"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  <c r="AU1830" s="3"/>
      <c r="AV1830" s="3"/>
      <c r="AW1830" s="3"/>
      <c r="AX1830" s="3"/>
      <c r="AY1830" s="3"/>
      <c r="AZ1830" s="3"/>
      <c r="BA1830" s="3"/>
      <c r="BB1830" s="3"/>
      <c r="BC1830" s="3"/>
      <c r="BD1830" s="3"/>
    </row>
    <row r="1831" spans="12:56" ht="15.75"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  <c r="AU1831" s="3"/>
      <c r="AV1831" s="3"/>
      <c r="AW1831" s="3"/>
      <c r="AX1831" s="3"/>
      <c r="AY1831" s="3"/>
      <c r="AZ1831" s="3"/>
      <c r="BA1831" s="3"/>
      <c r="BB1831" s="3"/>
      <c r="BC1831" s="3"/>
      <c r="BD1831" s="3"/>
    </row>
    <row r="1832" spans="12:56" ht="15.75"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  <c r="AU1832" s="3"/>
      <c r="AV1832" s="3"/>
      <c r="AW1832" s="3"/>
      <c r="AX1832" s="3"/>
      <c r="AY1832" s="3"/>
      <c r="AZ1832" s="3"/>
      <c r="BA1832" s="3"/>
      <c r="BB1832" s="3"/>
      <c r="BC1832" s="3"/>
      <c r="BD1832" s="3"/>
    </row>
    <row r="1833" spans="12:56" ht="15.75"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  <c r="AU1833" s="3"/>
      <c r="AV1833" s="3"/>
      <c r="AW1833" s="3"/>
      <c r="AX1833" s="3"/>
      <c r="AY1833" s="3"/>
      <c r="AZ1833" s="3"/>
      <c r="BA1833" s="3"/>
      <c r="BB1833" s="3"/>
      <c r="BC1833" s="3"/>
      <c r="BD1833" s="3"/>
    </row>
    <row r="1834" spans="12:56" ht="15.75"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  <c r="AU1834" s="3"/>
      <c r="AV1834" s="3"/>
      <c r="AW1834" s="3"/>
      <c r="AX1834" s="3"/>
      <c r="AY1834" s="3"/>
      <c r="AZ1834" s="3"/>
      <c r="BA1834" s="3"/>
      <c r="BB1834" s="3"/>
      <c r="BC1834" s="3"/>
      <c r="BD1834" s="3"/>
    </row>
    <row r="1835" spans="12:56" ht="15.75"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  <c r="AU1835" s="3"/>
      <c r="AV1835" s="3"/>
      <c r="AW1835" s="3"/>
      <c r="AX1835" s="3"/>
      <c r="AY1835" s="3"/>
      <c r="AZ1835" s="3"/>
      <c r="BA1835" s="3"/>
      <c r="BB1835" s="3"/>
      <c r="BC1835" s="3"/>
      <c r="BD1835" s="3"/>
    </row>
    <row r="1836" spans="12:56" ht="15.75"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  <c r="AU1836" s="3"/>
      <c r="AV1836" s="3"/>
      <c r="AW1836" s="3"/>
      <c r="AX1836" s="3"/>
      <c r="AY1836" s="3"/>
      <c r="AZ1836" s="3"/>
      <c r="BA1836" s="3"/>
      <c r="BB1836" s="3"/>
      <c r="BC1836" s="3"/>
      <c r="BD1836" s="3"/>
    </row>
    <row r="1837" spans="12:56" ht="15.75"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  <c r="AU1837" s="3"/>
      <c r="AV1837" s="3"/>
      <c r="AW1837" s="3"/>
      <c r="AX1837" s="3"/>
      <c r="AY1837" s="3"/>
      <c r="AZ1837" s="3"/>
      <c r="BA1837" s="3"/>
      <c r="BB1837" s="3"/>
      <c r="BC1837" s="3"/>
      <c r="BD1837" s="3"/>
    </row>
    <row r="1838" spans="12:56" ht="15.75"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  <c r="AU1838" s="3"/>
      <c r="AV1838" s="3"/>
      <c r="AW1838" s="3"/>
      <c r="AX1838" s="3"/>
      <c r="AY1838" s="3"/>
      <c r="AZ1838" s="3"/>
      <c r="BA1838" s="3"/>
      <c r="BB1838" s="3"/>
      <c r="BC1838" s="3"/>
      <c r="BD1838" s="3"/>
    </row>
    <row r="1839" spans="12:56" ht="15.75"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  <c r="AU1839" s="3"/>
      <c r="AV1839" s="3"/>
      <c r="AW1839" s="3"/>
      <c r="AX1839" s="3"/>
      <c r="AY1839" s="3"/>
      <c r="AZ1839" s="3"/>
      <c r="BA1839" s="3"/>
      <c r="BB1839" s="3"/>
      <c r="BC1839" s="3"/>
      <c r="BD1839" s="3"/>
    </row>
    <row r="1840" spans="12:56" ht="15.75"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  <c r="AU1840" s="3"/>
      <c r="AV1840" s="3"/>
      <c r="AW1840" s="3"/>
      <c r="AX1840" s="3"/>
      <c r="AY1840" s="3"/>
      <c r="AZ1840" s="3"/>
      <c r="BA1840" s="3"/>
      <c r="BB1840" s="3"/>
      <c r="BC1840" s="3"/>
      <c r="BD1840" s="3"/>
    </row>
    <row r="1841" spans="12:56" ht="15.75"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  <c r="AU1841" s="3"/>
      <c r="AV1841" s="3"/>
      <c r="AW1841" s="3"/>
      <c r="AX1841" s="3"/>
      <c r="AY1841" s="3"/>
      <c r="AZ1841" s="3"/>
      <c r="BA1841" s="3"/>
      <c r="BB1841" s="3"/>
      <c r="BC1841" s="3"/>
      <c r="BD1841" s="3"/>
    </row>
    <row r="1842" spans="12:56" ht="15.75"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  <c r="AU1842" s="3"/>
      <c r="AV1842" s="3"/>
      <c r="AW1842" s="3"/>
      <c r="AX1842" s="3"/>
      <c r="AY1842" s="3"/>
      <c r="AZ1842" s="3"/>
      <c r="BA1842" s="3"/>
      <c r="BB1842" s="3"/>
      <c r="BC1842" s="3"/>
      <c r="BD1842" s="3"/>
    </row>
    <row r="1843" spans="12:56" ht="15.75"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  <c r="AU1843" s="3"/>
      <c r="AV1843" s="3"/>
      <c r="AW1843" s="3"/>
      <c r="AX1843" s="3"/>
      <c r="AY1843" s="3"/>
      <c r="AZ1843" s="3"/>
      <c r="BA1843" s="3"/>
      <c r="BB1843" s="3"/>
      <c r="BC1843" s="3"/>
      <c r="BD1843" s="3"/>
    </row>
    <row r="1844" spans="12:56" ht="15.75"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  <c r="AU1844" s="3"/>
      <c r="AV1844" s="3"/>
      <c r="AW1844" s="3"/>
      <c r="AX1844" s="3"/>
      <c r="AY1844" s="3"/>
      <c r="AZ1844" s="3"/>
      <c r="BA1844" s="3"/>
      <c r="BB1844" s="3"/>
      <c r="BC1844" s="3"/>
      <c r="BD1844" s="3"/>
    </row>
    <row r="1845" spans="12:56" ht="15.75"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  <c r="AU1845" s="3"/>
      <c r="AV1845" s="3"/>
      <c r="AW1845" s="3"/>
      <c r="AX1845" s="3"/>
      <c r="AY1845" s="3"/>
      <c r="AZ1845" s="3"/>
      <c r="BA1845" s="3"/>
      <c r="BB1845" s="3"/>
      <c r="BC1845" s="3"/>
      <c r="BD1845" s="3"/>
    </row>
    <row r="1846" spans="12:56" ht="15.75"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  <c r="AU1846" s="3"/>
      <c r="AV1846" s="3"/>
      <c r="AW1846" s="3"/>
      <c r="AX1846" s="3"/>
      <c r="AY1846" s="3"/>
      <c r="AZ1846" s="3"/>
      <c r="BA1846" s="3"/>
      <c r="BB1846" s="3"/>
      <c r="BC1846" s="3"/>
      <c r="BD1846" s="3"/>
    </row>
    <row r="1847" spans="12:56" ht="15.75"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  <c r="AU1847" s="3"/>
      <c r="AV1847" s="3"/>
      <c r="AW1847" s="3"/>
      <c r="AX1847" s="3"/>
      <c r="AY1847" s="3"/>
      <c r="AZ1847" s="3"/>
      <c r="BA1847" s="3"/>
      <c r="BB1847" s="3"/>
      <c r="BC1847" s="3"/>
      <c r="BD1847" s="3"/>
    </row>
    <row r="1848" spans="12:56" ht="15.75"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  <c r="AU1848" s="3"/>
      <c r="AV1848" s="3"/>
      <c r="AW1848" s="3"/>
      <c r="AX1848" s="3"/>
      <c r="AY1848" s="3"/>
      <c r="AZ1848" s="3"/>
      <c r="BA1848" s="3"/>
      <c r="BB1848" s="3"/>
      <c r="BC1848" s="3"/>
      <c r="BD1848" s="3"/>
    </row>
    <row r="1849" spans="12:56" ht="15.75"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  <c r="AU1849" s="3"/>
      <c r="AV1849" s="3"/>
      <c r="AW1849" s="3"/>
      <c r="AX1849" s="3"/>
      <c r="AY1849" s="3"/>
      <c r="AZ1849" s="3"/>
      <c r="BA1849" s="3"/>
      <c r="BB1849" s="3"/>
      <c r="BC1849" s="3"/>
      <c r="BD1849" s="3"/>
    </row>
    <row r="1850" spans="12:56" ht="15.75"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  <c r="AU1850" s="3"/>
      <c r="AV1850" s="3"/>
      <c r="AW1850" s="3"/>
      <c r="AX1850" s="3"/>
      <c r="AY1850" s="3"/>
      <c r="AZ1850" s="3"/>
      <c r="BA1850" s="3"/>
      <c r="BB1850" s="3"/>
      <c r="BC1850" s="3"/>
      <c r="BD1850" s="3"/>
    </row>
    <row r="1851" spans="12:56" ht="15.75"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  <c r="AU1851" s="3"/>
      <c r="AV1851" s="3"/>
      <c r="AW1851" s="3"/>
      <c r="AX1851" s="3"/>
      <c r="AY1851" s="3"/>
      <c r="AZ1851" s="3"/>
      <c r="BA1851" s="3"/>
      <c r="BB1851" s="3"/>
      <c r="BC1851" s="3"/>
      <c r="BD1851" s="3"/>
    </row>
    <row r="1852" spans="12:56" ht="15.75"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  <c r="AU1852" s="3"/>
      <c r="AV1852" s="3"/>
      <c r="AW1852" s="3"/>
      <c r="AX1852" s="3"/>
      <c r="AY1852" s="3"/>
      <c r="AZ1852" s="3"/>
      <c r="BA1852" s="3"/>
      <c r="BB1852" s="3"/>
      <c r="BC1852" s="3"/>
      <c r="BD1852" s="3"/>
    </row>
    <row r="1853" spans="12:56" ht="15.75"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  <c r="AU1853" s="3"/>
      <c r="AV1853" s="3"/>
      <c r="AW1853" s="3"/>
      <c r="AX1853" s="3"/>
      <c r="AY1853" s="3"/>
      <c r="AZ1853" s="3"/>
      <c r="BA1853" s="3"/>
      <c r="BB1853" s="3"/>
      <c r="BC1853" s="3"/>
      <c r="BD1853" s="3"/>
    </row>
    <row r="1854" spans="12:56" ht="15.75"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  <c r="AU1854" s="3"/>
      <c r="AV1854" s="3"/>
      <c r="AW1854" s="3"/>
      <c r="AX1854" s="3"/>
      <c r="AY1854" s="3"/>
      <c r="AZ1854" s="3"/>
      <c r="BA1854" s="3"/>
      <c r="BB1854" s="3"/>
      <c r="BC1854" s="3"/>
      <c r="BD1854" s="3"/>
    </row>
    <row r="1855" spans="12:56" ht="15.75"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  <c r="AU1855" s="3"/>
      <c r="AV1855" s="3"/>
      <c r="AW1855" s="3"/>
      <c r="AX1855" s="3"/>
      <c r="AY1855" s="3"/>
      <c r="AZ1855" s="3"/>
      <c r="BA1855" s="3"/>
      <c r="BB1855" s="3"/>
      <c r="BC1855" s="3"/>
      <c r="BD1855" s="3"/>
    </row>
    <row r="1856" spans="12:56" ht="15.75"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  <c r="AU1856" s="3"/>
      <c r="AV1856" s="3"/>
      <c r="AW1856" s="3"/>
      <c r="AX1856" s="3"/>
      <c r="AY1856" s="3"/>
      <c r="AZ1856" s="3"/>
      <c r="BA1856" s="3"/>
      <c r="BB1856" s="3"/>
      <c r="BC1856" s="3"/>
      <c r="BD1856" s="3"/>
    </row>
    <row r="1857" spans="12:56" ht="15.75"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  <c r="AU1857" s="3"/>
      <c r="AV1857" s="3"/>
      <c r="AW1857" s="3"/>
      <c r="AX1857" s="3"/>
      <c r="AY1857" s="3"/>
      <c r="AZ1857" s="3"/>
      <c r="BA1857" s="3"/>
      <c r="BB1857" s="3"/>
      <c r="BC1857" s="3"/>
      <c r="BD1857" s="3"/>
    </row>
    <row r="1858" spans="12:56" ht="15.75"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  <c r="AU1858" s="3"/>
      <c r="AV1858" s="3"/>
      <c r="AW1858" s="3"/>
      <c r="AX1858" s="3"/>
      <c r="AY1858" s="3"/>
      <c r="AZ1858" s="3"/>
      <c r="BA1858" s="3"/>
      <c r="BB1858" s="3"/>
      <c r="BC1858" s="3"/>
      <c r="BD1858" s="3"/>
    </row>
    <row r="1859" spans="12:56" ht="15.75"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  <c r="AU1859" s="3"/>
      <c r="AV1859" s="3"/>
      <c r="AW1859" s="3"/>
      <c r="AX1859" s="3"/>
      <c r="AY1859" s="3"/>
      <c r="AZ1859" s="3"/>
      <c r="BA1859" s="3"/>
      <c r="BB1859" s="3"/>
      <c r="BC1859" s="3"/>
      <c r="BD1859" s="3"/>
    </row>
    <row r="1860" spans="12:56" ht="15.75"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  <c r="AU1860" s="3"/>
      <c r="AV1860" s="3"/>
      <c r="AW1860" s="3"/>
      <c r="AX1860" s="3"/>
      <c r="AY1860" s="3"/>
      <c r="AZ1860" s="3"/>
      <c r="BA1860" s="3"/>
      <c r="BB1860" s="3"/>
      <c r="BC1860" s="3"/>
      <c r="BD1860" s="3"/>
    </row>
    <row r="1861" spans="12:56" ht="15.75"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  <c r="AU1861" s="3"/>
      <c r="AV1861" s="3"/>
      <c r="AW1861" s="3"/>
      <c r="AX1861" s="3"/>
      <c r="AY1861" s="3"/>
      <c r="AZ1861" s="3"/>
      <c r="BA1861" s="3"/>
      <c r="BB1861" s="3"/>
      <c r="BC1861" s="3"/>
      <c r="BD1861" s="3"/>
    </row>
    <row r="1862" spans="12:56" ht="15.75"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  <c r="AU1862" s="3"/>
      <c r="AV1862" s="3"/>
      <c r="AW1862" s="3"/>
      <c r="AX1862" s="3"/>
      <c r="AY1862" s="3"/>
      <c r="AZ1862" s="3"/>
      <c r="BA1862" s="3"/>
      <c r="BB1862" s="3"/>
      <c r="BC1862" s="3"/>
      <c r="BD1862" s="3"/>
    </row>
    <row r="1863" spans="12:56" ht="15.75"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  <c r="AU1863" s="3"/>
      <c r="AV1863" s="3"/>
      <c r="AW1863" s="3"/>
      <c r="AX1863" s="3"/>
      <c r="AY1863" s="3"/>
      <c r="AZ1863" s="3"/>
      <c r="BA1863" s="3"/>
      <c r="BB1863" s="3"/>
      <c r="BC1863" s="3"/>
      <c r="BD1863" s="3"/>
    </row>
    <row r="1864" spans="12:56" ht="15.75"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  <c r="AU1864" s="3"/>
      <c r="AV1864" s="3"/>
      <c r="AW1864" s="3"/>
      <c r="AX1864" s="3"/>
      <c r="AY1864" s="3"/>
      <c r="AZ1864" s="3"/>
      <c r="BA1864" s="3"/>
      <c r="BB1864" s="3"/>
      <c r="BC1864" s="3"/>
      <c r="BD1864" s="3"/>
    </row>
    <row r="1865" spans="12:56" ht="15.75"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  <c r="AU1865" s="3"/>
      <c r="AV1865" s="3"/>
      <c r="AW1865" s="3"/>
      <c r="AX1865" s="3"/>
      <c r="AY1865" s="3"/>
      <c r="AZ1865" s="3"/>
      <c r="BA1865" s="3"/>
      <c r="BB1865" s="3"/>
      <c r="BC1865" s="3"/>
      <c r="BD1865" s="3"/>
    </row>
    <row r="1866" spans="12:56" ht="15.75"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  <c r="AU1866" s="3"/>
      <c r="AV1866" s="3"/>
      <c r="AW1866" s="3"/>
      <c r="AX1866" s="3"/>
      <c r="AY1866" s="3"/>
      <c r="AZ1866" s="3"/>
      <c r="BA1866" s="3"/>
      <c r="BB1866" s="3"/>
      <c r="BC1866" s="3"/>
      <c r="BD1866" s="3"/>
    </row>
    <row r="1867" spans="12:56" ht="15.75"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  <c r="AU1867" s="3"/>
      <c r="AV1867" s="3"/>
      <c r="AW1867" s="3"/>
      <c r="AX1867" s="3"/>
      <c r="AY1867" s="3"/>
      <c r="AZ1867" s="3"/>
      <c r="BA1867" s="3"/>
      <c r="BB1867" s="3"/>
      <c r="BC1867" s="3"/>
      <c r="BD1867" s="3"/>
    </row>
    <row r="1868" spans="12:56" ht="15.75"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  <c r="AU1868" s="3"/>
      <c r="AV1868" s="3"/>
      <c r="AW1868" s="3"/>
      <c r="AX1868" s="3"/>
      <c r="AY1868" s="3"/>
      <c r="AZ1868" s="3"/>
      <c r="BA1868" s="3"/>
      <c r="BB1868" s="3"/>
      <c r="BC1868" s="3"/>
      <c r="BD1868" s="3"/>
    </row>
    <row r="1869" spans="12:56" ht="15.75"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  <c r="AU1869" s="3"/>
      <c r="AV1869" s="3"/>
      <c r="AW1869" s="3"/>
      <c r="AX1869" s="3"/>
      <c r="AY1869" s="3"/>
      <c r="AZ1869" s="3"/>
      <c r="BA1869" s="3"/>
      <c r="BB1869" s="3"/>
      <c r="BC1869" s="3"/>
      <c r="BD1869" s="3"/>
    </row>
    <row r="1870" spans="12:56" ht="15.75"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  <c r="AU1870" s="3"/>
      <c r="AV1870" s="3"/>
      <c r="AW1870" s="3"/>
      <c r="AX1870" s="3"/>
      <c r="AY1870" s="3"/>
      <c r="AZ1870" s="3"/>
      <c r="BA1870" s="3"/>
      <c r="BB1870" s="3"/>
      <c r="BC1870" s="3"/>
      <c r="BD1870" s="3"/>
    </row>
    <row r="1871" spans="12:56" ht="15.75"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  <c r="AU1871" s="3"/>
      <c r="AV1871" s="3"/>
      <c r="AW1871" s="3"/>
      <c r="AX1871" s="3"/>
      <c r="AY1871" s="3"/>
      <c r="AZ1871" s="3"/>
      <c r="BA1871" s="3"/>
      <c r="BB1871" s="3"/>
      <c r="BC1871" s="3"/>
      <c r="BD1871" s="3"/>
    </row>
    <row r="1872" spans="12:56" ht="15.75"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  <c r="AU1872" s="3"/>
      <c r="AV1872" s="3"/>
      <c r="AW1872" s="3"/>
      <c r="AX1872" s="3"/>
      <c r="AY1872" s="3"/>
      <c r="AZ1872" s="3"/>
      <c r="BA1872" s="3"/>
      <c r="BB1872" s="3"/>
      <c r="BC1872" s="3"/>
      <c r="BD1872" s="3"/>
    </row>
    <row r="1873" spans="12:56" ht="15.75"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  <c r="AU1873" s="3"/>
      <c r="AV1873" s="3"/>
      <c r="AW1873" s="3"/>
      <c r="AX1873" s="3"/>
      <c r="AY1873" s="3"/>
      <c r="AZ1873" s="3"/>
      <c r="BA1873" s="3"/>
      <c r="BB1873" s="3"/>
      <c r="BC1873" s="3"/>
      <c r="BD1873" s="3"/>
    </row>
    <row r="1874" spans="12:56" ht="15.75"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  <c r="AU1874" s="3"/>
      <c r="AV1874" s="3"/>
      <c r="AW1874" s="3"/>
      <c r="AX1874" s="3"/>
      <c r="AY1874" s="3"/>
      <c r="AZ1874" s="3"/>
      <c r="BA1874" s="3"/>
      <c r="BB1874" s="3"/>
      <c r="BC1874" s="3"/>
      <c r="BD1874" s="3"/>
    </row>
    <row r="1875" spans="12:56" ht="15.75"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  <c r="AU1875" s="3"/>
      <c r="AV1875" s="3"/>
      <c r="AW1875" s="3"/>
      <c r="AX1875" s="3"/>
      <c r="AY1875" s="3"/>
      <c r="AZ1875" s="3"/>
      <c r="BA1875" s="3"/>
      <c r="BB1875" s="3"/>
      <c r="BC1875" s="3"/>
      <c r="BD1875" s="3"/>
    </row>
    <row r="1876" spans="12:56" ht="15.75"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  <c r="AU1876" s="3"/>
      <c r="AV1876" s="3"/>
      <c r="AW1876" s="3"/>
      <c r="AX1876" s="3"/>
      <c r="AY1876" s="3"/>
      <c r="AZ1876" s="3"/>
      <c r="BA1876" s="3"/>
      <c r="BB1876" s="3"/>
      <c r="BC1876" s="3"/>
      <c r="BD1876" s="3"/>
    </row>
    <row r="1877" spans="12:56" ht="15.75"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  <c r="AU1877" s="3"/>
      <c r="AV1877" s="3"/>
      <c r="AW1877" s="3"/>
      <c r="AX1877" s="3"/>
      <c r="AY1877" s="3"/>
      <c r="AZ1877" s="3"/>
      <c r="BA1877" s="3"/>
      <c r="BB1877" s="3"/>
      <c r="BC1877" s="3"/>
      <c r="BD1877" s="3"/>
    </row>
    <row r="1878" spans="12:56" ht="15.75"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  <c r="AU1878" s="3"/>
      <c r="AV1878" s="3"/>
      <c r="AW1878" s="3"/>
      <c r="AX1878" s="3"/>
      <c r="AY1878" s="3"/>
      <c r="AZ1878" s="3"/>
      <c r="BA1878" s="3"/>
      <c r="BB1878" s="3"/>
      <c r="BC1878" s="3"/>
      <c r="BD1878" s="3"/>
    </row>
    <row r="1879" spans="12:56" ht="15.75"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  <c r="AU1879" s="3"/>
      <c r="AV1879" s="3"/>
      <c r="AW1879" s="3"/>
      <c r="AX1879" s="3"/>
      <c r="AY1879" s="3"/>
      <c r="AZ1879" s="3"/>
      <c r="BA1879" s="3"/>
      <c r="BB1879" s="3"/>
      <c r="BC1879" s="3"/>
      <c r="BD1879" s="3"/>
    </row>
    <row r="1880" spans="12:56" ht="15.75"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  <c r="AU1880" s="3"/>
      <c r="AV1880" s="3"/>
      <c r="AW1880" s="3"/>
      <c r="AX1880" s="3"/>
      <c r="AY1880" s="3"/>
      <c r="AZ1880" s="3"/>
      <c r="BA1880" s="3"/>
      <c r="BB1880" s="3"/>
      <c r="BC1880" s="3"/>
      <c r="BD1880" s="3"/>
    </row>
    <row r="1881" spans="12:56" ht="15.75"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  <c r="AU1881" s="3"/>
      <c r="AV1881" s="3"/>
      <c r="AW1881" s="3"/>
      <c r="AX1881" s="3"/>
      <c r="AY1881" s="3"/>
      <c r="AZ1881" s="3"/>
      <c r="BA1881" s="3"/>
      <c r="BB1881" s="3"/>
      <c r="BC1881" s="3"/>
      <c r="BD1881" s="3"/>
    </row>
    <row r="1882" spans="12:56" ht="15.75"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  <c r="AU1882" s="3"/>
      <c r="AV1882" s="3"/>
      <c r="AW1882" s="3"/>
      <c r="AX1882" s="3"/>
      <c r="AY1882" s="3"/>
      <c r="AZ1882" s="3"/>
      <c r="BA1882" s="3"/>
      <c r="BB1882" s="3"/>
      <c r="BC1882" s="3"/>
      <c r="BD1882" s="3"/>
    </row>
    <row r="1883" spans="12:56" ht="15.75"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  <c r="AU1883" s="3"/>
      <c r="AV1883" s="3"/>
      <c r="AW1883" s="3"/>
      <c r="AX1883" s="3"/>
      <c r="AY1883" s="3"/>
      <c r="AZ1883" s="3"/>
      <c r="BA1883" s="3"/>
      <c r="BB1883" s="3"/>
      <c r="BC1883" s="3"/>
      <c r="BD1883" s="3"/>
    </row>
    <row r="1884" spans="12:56" ht="15.75"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  <c r="AU1884" s="3"/>
      <c r="AV1884" s="3"/>
      <c r="AW1884" s="3"/>
      <c r="AX1884" s="3"/>
      <c r="AY1884" s="3"/>
      <c r="AZ1884" s="3"/>
      <c r="BA1884" s="3"/>
      <c r="BB1884" s="3"/>
      <c r="BC1884" s="3"/>
      <c r="BD1884" s="3"/>
    </row>
    <row r="1885" spans="12:56" ht="15.75"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  <c r="AU1885" s="3"/>
      <c r="AV1885" s="3"/>
      <c r="AW1885" s="3"/>
      <c r="AX1885" s="3"/>
      <c r="AY1885" s="3"/>
      <c r="AZ1885" s="3"/>
      <c r="BA1885" s="3"/>
      <c r="BB1885" s="3"/>
      <c r="BC1885" s="3"/>
      <c r="BD1885" s="3"/>
    </row>
    <row r="1886" spans="12:56" ht="15.75"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  <c r="AU1886" s="3"/>
      <c r="AV1886" s="3"/>
      <c r="AW1886" s="3"/>
      <c r="AX1886" s="3"/>
      <c r="AY1886" s="3"/>
      <c r="AZ1886" s="3"/>
      <c r="BA1886" s="3"/>
      <c r="BB1886" s="3"/>
      <c r="BC1886" s="3"/>
      <c r="BD1886" s="3"/>
    </row>
    <row r="1887" spans="12:56" ht="15.75"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  <c r="AU1887" s="3"/>
      <c r="AV1887" s="3"/>
      <c r="AW1887" s="3"/>
      <c r="AX1887" s="3"/>
      <c r="AY1887" s="3"/>
      <c r="AZ1887" s="3"/>
      <c r="BA1887" s="3"/>
      <c r="BB1887" s="3"/>
      <c r="BC1887" s="3"/>
      <c r="BD1887" s="3"/>
    </row>
    <row r="1888" spans="12:56" ht="15.75"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  <c r="AU1888" s="3"/>
      <c r="AV1888" s="3"/>
      <c r="AW1888" s="3"/>
      <c r="AX1888" s="3"/>
      <c r="AY1888" s="3"/>
      <c r="AZ1888" s="3"/>
      <c r="BA1888" s="3"/>
      <c r="BB1888" s="3"/>
      <c r="BC1888" s="3"/>
      <c r="BD1888" s="3"/>
    </row>
    <row r="1889" spans="12:56" ht="15.75"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  <c r="AU1889" s="3"/>
      <c r="AV1889" s="3"/>
      <c r="AW1889" s="3"/>
      <c r="AX1889" s="3"/>
      <c r="AY1889" s="3"/>
      <c r="AZ1889" s="3"/>
      <c r="BA1889" s="3"/>
      <c r="BB1889" s="3"/>
      <c r="BC1889" s="3"/>
      <c r="BD1889" s="3"/>
    </row>
    <row r="1890" spans="12:56" ht="15.75"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  <c r="AU1890" s="3"/>
      <c r="AV1890" s="3"/>
      <c r="AW1890" s="3"/>
      <c r="AX1890" s="3"/>
      <c r="AY1890" s="3"/>
      <c r="AZ1890" s="3"/>
      <c r="BA1890" s="3"/>
      <c r="BB1890" s="3"/>
      <c r="BC1890" s="3"/>
      <c r="BD1890" s="3"/>
    </row>
    <row r="1891" spans="12:56" ht="15.75"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  <c r="AU1891" s="3"/>
      <c r="AV1891" s="3"/>
      <c r="AW1891" s="3"/>
      <c r="AX1891" s="3"/>
      <c r="AY1891" s="3"/>
      <c r="AZ1891" s="3"/>
      <c r="BA1891" s="3"/>
      <c r="BB1891" s="3"/>
      <c r="BC1891" s="3"/>
      <c r="BD1891" s="3"/>
    </row>
    <row r="1892" spans="12:56" ht="15.75"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  <c r="AU1892" s="3"/>
      <c r="AV1892" s="3"/>
      <c r="AW1892" s="3"/>
      <c r="AX1892" s="3"/>
      <c r="AY1892" s="3"/>
      <c r="AZ1892" s="3"/>
      <c r="BA1892" s="3"/>
      <c r="BB1892" s="3"/>
      <c r="BC1892" s="3"/>
      <c r="BD1892" s="3"/>
    </row>
    <row r="1893" spans="12:56" ht="15.75"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  <c r="AU1893" s="3"/>
      <c r="AV1893" s="3"/>
      <c r="AW1893" s="3"/>
      <c r="AX1893" s="3"/>
      <c r="AY1893" s="3"/>
      <c r="AZ1893" s="3"/>
      <c r="BA1893" s="3"/>
      <c r="BB1893" s="3"/>
      <c r="BC1893" s="3"/>
      <c r="BD1893" s="3"/>
    </row>
    <row r="1894" spans="12:56" ht="15.75"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  <c r="AU1894" s="3"/>
      <c r="AV1894" s="3"/>
      <c r="AW1894" s="3"/>
      <c r="AX1894" s="3"/>
      <c r="AY1894" s="3"/>
      <c r="AZ1894" s="3"/>
      <c r="BA1894" s="3"/>
      <c r="BB1894" s="3"/>
      <c r="BC1894" s="3"/>
      <c r="BD1894" s="3"/>
    </row>
    <row r="1895" spans="12:56" ht="15.75"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  <c r="AU1895" s="3"/>
      <c r="AV1895" s="3"/>
      <c r="AW1895" s="3"/>
      <c r="AX1895" s="3"/>
      <c r="AY1895" s="3"/>
      <c r="AZ1895" s="3"/>
      <c r="BA1895" s="3"/>
      <c r="BB1895" s="3"/>
      <c r="BC1895" s="3"/>
      <c r="BD1895" s="3"/>
    </row>
    <row r="1896" spans="12:56" ht="15.75"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  <c r="AU1896" s="3"/>
      <c r="AV1896" s="3"/>
      <c r="AW1896" s="3"/>
      <c r="AX1896" s="3"/>
      <c r="AY1896" s="3"/>
      <c r="AZ1896" s="3"/>
      <c r="BA1896" s="3"/>
      <c r="BB1896" s="3"/>
      <c r="BC1896" s="3"/>
      <c r="BD1896" s="3"/>
    </row>
    <row r="1897" spans="12:56" ht="15.75"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  <c r="AU1897" s="3"/>
      <c r="AV1897" s="3"/>
      <c r="AW1897" s="3"/>
      <c r="AX1897" s="3"/>
      <c r="AY1897" s="3"/>
      <c r="AZ1897" s="3"/>
      <c r="BA1897" s="3"/>
      <c r="BB1897" s="3"/>
      <c r="BC1897" s="3"/>
      <c r="BD1897" s="3"/>
    </row>
    <row r="1898" spans="12:56" ht="15.75"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  <c r="AU1898" s="3"/>
      <c r="AV1898" s="3"/>
      <c r="AW1898" s="3"/>
      <c r="AX1898" s="3"/>
      <c r="AY1898" s="3"/>
      <c r="AZ1898" s="3"/>
      <c r="BA1898" s="3"/>
      <c r="BB1898" s="3"/>
      <c r="BC1898" s="3"/>
      <c r="BD1898" s="3"/>
    </row>
    <row r="1899" spans="12:56" ht="15.75"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  <c r="AU1899" s="3"/>
      <c r="AV1899" s="3"/>
      <c r="AW1899" s="3"/>
      <c r="AX1899" s="3"/>
      <c r="AY1899" s="3"/>
      <c r="AZ1899" s="3"/>
      <c r="BA1899" s="3"/>
      <c r="BB1899" s="3"/>
      <c r="BC1899" s="3"/>
      <c r="BD1899" s="3"/>
    </row>
    <row r="1900" spans="12:56" ht="15.75"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  <c r="AU1900" s="3"/>
      <c r="AV1900" s="3"/>
      <c r="AW1900" s="3"/>
      <c r="AX1900" s="3"/>
      <c r="AY1900" s="3"/>
      <c r="AZ1900" s="3"/>
      <c r="BA1900" s="3"/>
      <c r="BB1900" s="3"/>
      <c r="BC1900" s="3"/>
      <c r="BD1900" s="3"/>
    </row>
    <row r="1901" spans="12:56" ht="15.75"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  <c r="AU1901" s="3"/>
      <c r="AV1901" s="3"/>
      <c r="AW1901" s="3"/>
      <c r="AX1901" s="3"/>
      <c r="AY1901" s="3"/>
      <c r="AZ1901" s="3"/>
      <c r="BA1901" s="3"/>
      <c r="BB1901" s="3"/>
      <c r="BC1901" s="3"/>
      <c r="BD1901" s="3"/>
    </row>
    <row r="1902" spans="12:56" ht="15.75"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  <c r="AU1902" s="3"/>
      <c r="AV1902" s="3"/>
      <c r="AW1902" s="3"/>
      <c r="AX1902" s="3"/>
      <c r="AY1902" s="3"/>
      <c r="AZ1902" s="3"/>
      <c r="BA1902" s="3"/>
      <c r="BB1902" s="3"/>
      <c r="BC1902" s="3"/>
      <c r="BD1902" s="3"/>
    </row>
    <row r="1903" spans="12:56" ht="15.75"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  <c r="AU1903" s="3"/>
      <c r="AV1903" s="3"/>
      <c r="AW1903" s="3"/>
      <c r="AX1903" s="3"/>
      <c r="AY1903" s="3"/>
      <c r="AZ1903" s="3"/>
      <c r="BA1903" s="3"/>
      <c r="BB1903" s="3"/>
      <c r="BC1903" s="3"/>
      <c r="BD1903" s="3"/>
    </row>
    <row r="1904" spans="12:56" ht="15.75"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  <c r="AU1904" s="3"/>
      <c r="AV1904" s="3"/>
      <c r="AW1904" s="3"/>
      <c r="AX1904" s="3"/>
      <c r="AY1904" s="3"/>
      <c r="AZ1904" s="3"/>
      <c r="BA1904" s="3"/>
      <c r="BB1904" s="3"/>
      <c r="BC1904" s="3"/>
      <c r="BD1904" s="3"/>
    </row>
    <row r="1905" spans="12:56" ht="15.75"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  <c r="AU1905" s="3"/>
      <c r="AV1905" s="3"/>
      <c r="AW1905" s="3"/>
      <c r="AX1905" s="3"/>
      <c r="AY1905" s="3"/>
      <c r="AZ1905" s="3"/>
      <c r="BA1905" s="3"/>
      <c r="BB1905" s="3"/>
      <c r="BC1905" s="3"/>
      <c r="BD1905" s="3"/>
    </row>
    <row r="1906" spans="12:56" ht="15.75"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  <c r="AU1906" s="3"/>
      <c r="AV1906" s="3"/>
      <c r="AW1906" s="3"/>
      <c r="AX1906" s="3"/>
      <c r="AY1906" s="3"/>
      <c r="AZ1906" s="3"/>
      <c r="BA1906" s="3"/>
      <c r="BB1906" s="3"/>
      <c r="BC1906" s="3"/>
      <c r="BD1906" s="3"/>
    </row>
    <row r="1907" spans="12:56" ht="15.75"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  <c r="AU1907" s="3"/>
      <c r="AV1907" s="3"/>
      <c r="AW1907" s="3"/>
      <c r="AX1907" s="3"/>
      <c r="AY1907" s="3"/>
      <c r="AZ1907" s="3"/>
      <c r="BA1907" s="3"/>
      <c r="BB1907" s="3"/>
      <c r="BC1907" s="3"/>
      <c r="BD1907" s="3"/>
    </row>
    <row r="1908" spans="12:56" ht="15.75"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  <c r="AU1908" s="3"/>
      <c r="AV1908" s="3"/>
      <c r="AW1908" s="3"/>
      <c r="AX1908" s="3"/>
      <c r="AY1908" s="3"/>
      <c r="AZ1908" s="3"/>
      <c r="BA1908" s="3"/>
      <c r="BB1908" s="3"/>
      <c r="BC1908" s="3"/>
      <c r="BD1908" s="3"/>
    </row>
    <row r="1909" spans="12:56" ht="15.75"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  <c r="AU1909" s="3"/>
      <c r="AV1909" s="3"/>
      <c r="AW1909" s="3"/>
      <c r="AX1909" s="3"/>
      <c r="AY1909" s="3"/>
      <c r="AZ1909" s="3"/>
      <c r="BA1909" s="3"/>
      <c r="BB1909" s="3"/>
      <c r="BC1909" s="3"/>
      <c r="BD1909" s="3"/>
    </row>
    <row r="1910" spans="12:56" ht="15.75"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  <c r="AU1910" s="3"/>
      <c r="AV1910" s="3"/>
      <c r="AW1910" s="3"/>
      <c r="AX1910" s="3"/>
      <c r="AY1910" s="3"/>
      <c r="AZ1910" s="3"/>
      <c r="BA1910" s="3"/>
      <c r="BB1910" s="3"/>
      <c r="BC1910" s="3"/>
      <c r="BD1910" s="3"/>
    </row>
    <row r="1911" spans="12:56" ht="15.75"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  <c r="AU1911" s="3"/>
      <c r="AV1911" s="3"/>
      <c r="AW1911" s="3"/>
      <c r="AX1911" s="3"/>
      <c r="AY1911" s="3"/>
      <c r="AZ1911" s="3"/>
      <c r="BA1911" s="3"/>
      <c r="BB1911" s="3"/>
      <c r="BC1911" s="3"/>
      <c r="BD1911" s="3"/>
    </row>
    <row r="1912" spans="12:56" ht="15.75"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  <c r="AU1912" s="3"/>
      <c r="AV1912" s="3"/>
      <c r="AW1912" s="3"/>
      <c r="AX1912" s="3"/>
      <c r="AY1912" s="3"/>
      <c r="AZ1912" s="3"/>
      <c r="BA1912" s="3"/>
      <c r="BB1912" s="3"/>
      <c r="BC1912" s="3"/>
      <c r="BD1912" s="3"/>
    </row>
    <row r="1913" spans="12:56" ht="15.75"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  <c r="AU1913" s="3"/>
      <c r="AV1913" s="3"/>
      <c r="AW1913" s="3"/>
      <c r="AX1913" s="3"/>
      <c r="AY1913" s="3"/>
      <c r="AZ1913" s="3"/>
      <c r="BA1913" s="3"/>
      <c r="BB1913" s="3"/>
      <c r="BC1913" s="3"/>
      <c r="BD1913" s="3"/>
    </row>
    <row r="1914" spans="12:56" ht="15.75"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  <c r="AU1914" s="3"/>
      <c r="AV1914" s="3"/>
      <c r="AW1914" s="3"/>
      <c r="AX1914" s="3"/>
      <c r="AY1914" s="3"/>
      <c r="AZ1914" s="3"/>
      <c r="BA1914" s="3"/>
      <c r="BB1914" s="3"/>
      <c r="BC1914" s="3"/>
      <c r="BD1914" s="3"/>
    </row>
    <row r="1915" spans="12:56" ht="15.75"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  <c r="AU1915" s="3"/>
      <c r="AV1915" s="3"/>
      <c r="AW1915" s="3"/>
      <c r="AX1915" s="3"/>
      <c r="AY1915" s="3"/>
      <c r="AZ1915" s="3"/>
      <c r="BA1915" s="3"/>
      <c r="BB1915" s="3"/>
      <c r="BC1915" s="3"/>
      <c r="BD1915" s="3"/>
    </row>
    <row r="1916" spans="12:56" ht="15.75"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  <c r="AU1916" s="3"/>
      <c r="AV1916" s="3"/>
      <c r="AW1916" s="3"/>
      <c r="AX1916" s="3"/>
      <c r="AY1916" s="3"/>
      <c r="AZ1916" s="3"/>
      <c r="BA1916" s="3"/>
      <c r="BB1916" s="3"/>
      <c r="BC1916" s="3"/>
      <c r="BD1916" s="3"/>
    </row>
    <row r="1917" spans="12:56" ht="15.75"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  <c r="AU1917" s="3"/>
      <c r="AV1917" s="3"/>
      <c r="AW1917" s="3"/>
      <c r="AX1917" s="3"/>
      <c r="AY1917" s="3"/>
      <c r="AZ1917" s="3"/>
      <c r="BA1917" s="3"/>
      <c r="BB1917" s="3"/>
      <c r="BC1917" s="3"/>
      <c r="BD1917" s="3"/>
    </row>
    <row r="1918" spans="12:56" ht="15.75"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  <c r="AU1918" s="3"/>
      <c r="AV1918" s="3"/>
      <c r="AW1918" s="3"/>
      <c r="AX1918" s="3"/>
      <c r="AY1918" s="3"/>
      <c r="AZ1918" s="3"/>
      <c r="BA1918" s="3"/>
      <c r="BB1918" s="3"/>
      <c r="BC1918" s="3"/>
      <c r="BD1918" s="3"/>
    </row>
    <row r="1919" spans="12:56" ht="15.75"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  <c r="AU1919" s="3"/>
      <c r="AV1919" s="3"/>
      <c r="AW1919" s="3"/>
      <c r="AX1919" s="3"/>
      <c r="AY1919" s="3"/>
      <c r="AZ1919" s="3"/>
      <c r="BA1919" s="3"/>
      <c r="BB1919" s="3"/>
      <c r="BC1919" s="3"/>
      <c r="BD1919" s="3"/>
    </row>
    <row r="1920" spans="12:56" ht="15.75"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  <c r="AU1920" s="3"/>
      <c r="AV1920" s="3"/>
      <c r="AW1920" s="3"/>
      <c r="AX1920" s="3"/>
      <c r="AY1920" s="3"/>
      <c r="AZ1920" s="3"/>
      <c r="BA1920" s="3"/>
      <c r="BB1920" s="3"/>
      <c r="BC1920" s="3"/>
      <c r="BD1920" s="3"/>
    </row>
    <row r="1921" spans="12:56" ht="15.75"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  <c r="AU1921" s="3"/>
      <c r="AV1921" s="3"/>
      <c r="AW1921" s="3"/>
      <c r="AX1921" s="3"/>
      <c r="AY1921" s="3"/>
      <c r="AZ1921" s="3"/>
      <c r="BA1921" s="3"/>
      <c r="BB1921" s="3"/>
      <c r="BC1921" s="3"/>
      <c r="BD1921" s="3"/>
    </row>
    <row r="1922" spans="12:56" ht="15.75"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  <c r="AU1922" s="3"/>
      <c r="AV1922" s="3"/>
      <c r="AW1922" s="3"/>
      <c r="AX1922" s="3"/>
      <c r="AY1922" s="3"/>
      <c r="AZ1922" s="3"/>
      <c r="BA1922" s="3"/>
      <c r="BB1922" s="3"/>
      <c r="BC1922" s="3"/>
      <c r="BD1922" s="3"/>
    </row>
    <row r="1923" spans="12:56" ht="15.75"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  <c r="AU1923" s="3"/>
      <c r="AV1923" s="3"/>
      <c r="AW1923" s="3"/>
      <c r="AX1923" s="3"/>
      <c r="AY1923" s="3"/>
      <c r="AZ1923" s="3"/>
      <c r="BA1923" s="3"/>
      <c r="BB1923" s="3"/>
      <c r="BC1923" s="3"/>
      <c r="BD1923" s="3"/>
    </row>
    <row r="1924" spans="12:56" ht="15.75"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  <c r="AU1924" s="3"/>
      <c r="AV1924" s="3"/>
      <c r="AW1924" s="3"/>
      <c r="AX1924" s="3"/>
      <c r="AY1924" s="3"/>
      <c r="AZ1924" s="3"/>
      <c r="BA1924" s="3"/>
      <c r="BB1924" s="3"/>
      <c r="BC1924" s="3"/>
      <c r="BD1924" s="3"/>
    </row>
    <row r="1925" spans="12:56" ht="15.75"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  <c r="AU1925" s="3"/>
      <c r="AV1925" s="3"/>
      <c r="AW1925" s="3"/>
      <c r="AX1925" s="3"/>
      <c r="AY1925" s="3"/>
      <c r="AZ1925" s="3"/>
      <c r="BA1925" s="3"/>
      <c r="BB1925" s="3"/>
      <c r="BC1925" s="3"/>
      <c r="BD1925" s="3"/>
    </row>
    <row r="1926" spans="12:56" ht="15.75"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  <c r="AU1926" s="3"/>
      <c r="AV1926" s="3"/>
      <c r="AW1926" s="3"/>
      <c r="AX1926" s="3"/>
      <c r="AY1926" s="3"/>
      <c r="AZ1926" s="3"/>
      <c r="BA1926" s="3"/>
      <c r="BB1926" s="3"/>
      <c r="BC1926" s="3"/>
      <c r="BD1926" s="3"/>
    </row>
    <row r="1927" spans="12:56" ht="15.75"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  <c r="AU1927" s="3"/>
      <c r="AV1927" s="3"/>
      <c r="AW1927" s="3"/>
      <c r="AX1927" s="3"/>
      <c r="AY1927" s="3"/>
      <c r="AZ1927" s="3"/>
      <c r="BA1927" s="3"/>
      <c r="BB1927" s="3"/>
      <c r="BC1927" s="3"/>
      <c r="BD1927" s="3"/>
    </row>
    <row r="1928" spans="12:56" ht="15.75"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  <c r="AU1928" s="3"/>
      <c r="AV1928" s="3"/>
      <c r="AW1928" s="3"/>
      <c r="AX1928" s="3"/>
      <c r="AY1928" s="3"/>
      <c r="AZ1928" s="3"/>
      <c r="BA1928" s="3"/>
      <c r="BB1928" s="3"/>
      <c r="BC1928" s="3"/>
      <c r="BD1928" s="3"/>
    </row>
    <row r="1929" spans="12:56" ht="15.75"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  <c r="AU1929" s="3"/>
      <c r="AV1929" s="3"/>
      <c r="AW1929" s="3"/>
      <c r="AX1929" s="3"/>
      <c r="AY1929" s="3"/>
      <c r="AZ1929" s="3"/>
      <c r="BA1929" s="3"/>
      <c r="BB1929" s="3"/>
      <c r="BC1929" s="3"/>
      <c r="BD1929" s="3"/>
    </row>
    <row r="1930" spans="12:56" ht="15.75"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  <c r="AU1930" s="3"/>
      <c r="AV1930" s="3"/>
      <c r="AW1930" s="3"/>
      <c r="AX1930" s="3"/>
      <c r="AY1930" s="3"/>
      <c r="AZ1930" s="3"/>
      <c r="BA1930" s="3"/>
      <c r="BB1930" s="3"/>
      <c r="BC1930" s="3"/>
      <c r="BD1930" s="3"/>
    </row>
    <row r="1931" spans="12:56" ht="15.75"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  <c r="AU1931" s="3"/>
      <c r="AV1931" s="3"/>
      <c r="AW1931" s="3"/>
      <c r="AX1931" s="3"/>
      <c r="AY1931" s="3"/>
      <c r="AZ1931" s="3"/>
      <c r="BA1931" s="3"/>
      <c r="BB1931" s="3"/>
      <c r="BC1931" s="3"/>
      <c r="BD1931" s="3"/>
    </row>
    <row r="1932" spans="12:56" ht="15.75"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  <c r="AU1932" s="3"/>
      <c r="AV1932" s="3"/>
      <c r="AW1932" s="3"/>
      <c r="AX1932" s="3"/>
      <c r="AY1932" s="3"/>
      <c r="AZ1932" s="3"/>
      <c r="BA1932" s="3"/>
      <c r="BB1932" s="3"/>
      <c r="BC1932" s="3"/>
      <c r="BD1932" s="3"/>
    </row>
    <row r="1933" spans="12:56" ht="15.75"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  <c r="AU1933" s="3"/>
      <c r="AV1933" s="3"/>
      <c r="AW1933" s="3"/>
      <c r="AX1933" s="3"/>
      <c r="AY1933" s="3"/>
      <c r="AZ1933" s="3"/>
      <c r="BA1933" s="3"/>
      <c r="BB1933" s="3"/>
      <c r="BC1933" s="3"/>
      <c r="BD1933" s="3"/>
    </row>
    <row r="1934" spans="12:56" ht="15.75"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  <c r="AU1934" s="3"/>
      <c r="AV1934" s="3"/>
      <c r="AW1934" s="3"/>
      <c r="AX1934" s="3"/>
      <c r="AY1934" s="3"/>
      <c r="AZ1934" s="3"/>
      <c r="BA1934" s="3"/>
      <c r="BB1934" s="3"/>
      <c r="BC1934" s="3"/>
      <c r="BD1934" s="3"/>
    </row>
    <row r="1935" spans="12:56" ht="15.75"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  <c r="AU1935" s="3"/>
      <c r="AV1935" s="3"/>
      <c r="AW1935" s="3"/>
      <c r="AX1935" s="3"/>
      <c r="AY1935" s="3"/>
      <c r="AZ1935" s="3"/>
      <c r="BA1935" s="3"/>
      <c r="BB1935" s="3"/>
      <c r="BC1935" s="3"/>
      <c r="BD1935" s="3"/>
    </row>
    <row r="1936" spans="12:56" ht="15.75"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  <c r="AU1936" s="3"/>
      <c r="AV1936" s="3"/>
      <c r="AW1936" s="3"/>
      <c r="AX1936" s="3"/>
      <c r="AY1936" s="3"/>
      <c r="AZ1936" s="3"/>
      <c r="BA1936" s="3"/>
      <c r="BB1936" s="3"/>
      <c r="BC1936" s="3"/>
      <c r="BD1936" s="3"/>
    </row>
    <row r="1937" spans="12:56" ht="15.75"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  <c r="AU1937" s="3"/>
      <c r="AV1937" s="3"/>
      <c r="AW1937" s="3"/>
      <c r="AX1937" s="3"/>
      <c r="AY1937" s="3"/>
      <c r="AZ1937" s="3"/>
      <c r="BA1937" s="3"/>
      <c r="BB1937" s="3"/>
      <c r="BC1937" s="3"/>
      <c r="BD1937" s="3"/>
    </row>
    <row r="1938" spans="12:56" ht="15.75"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  <c r="AU1938" s="3"/>
      <c r="AV1938" s="3"/>
      <c r="AW1938" s="3"/>
      <c r="AX1938" s="3"/>
      <c r="AY1938" s="3"/>
      <c r="AZ1938" s="3"/>
      <c r="BA1938" s="3"/>
      <c r="BB1938" s="3"/>
      <c r="BC1938" s="3"/>
      <c r="BD1938" s="3"/>
    </row>
    <row r="1939" spans="12:56" ht="15.75"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  <c r="AU1939" s="3"/>
      <c r="AV1939" s="3"/>
      <c r="AW1939" s="3"/>
      <c r="AX1939" s="3"/>
      <c r="AY1939" s="3"/>
      <c r="AZ1939" s="3"/>
      <c r="BA1939" s="3"/>
      <c r="BB1939" s="3"/>
      <c r="BC1939" s="3"/>
      <c r="BD1939" s="3"/>
    </row>
    <row r="1940" spans="12:56" ht="15.75"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  <c r="AU1940" s="3"/>
      <c r="AV1940" s="3"/>
      <c r="AW1940" s="3"/>
      <c r="AX1940" s="3"/>
      <c r="AY1940" s="3"/>
      <c r="AZ1940" s="3"/>
      <c r="BA1940" s="3"/>
      <c r="BB1940" s="3"/>
      <c r="BC1940" s="3"/>
      <c r="BD1940" s="3"/>
    </row>
    <row r="1941" spans="12:56" ht="15.75"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  <c r="AU1941" s="3"/>
      <c r="AV1941" s="3"/>
      <c r="AW1941" s="3"/>
      <c r="AX1941" s="3"/>
      <c r="AY1941" s="3"/>
      <c r="AZ1941" s="3"/>
      <c r="BA1941" s="3"/>
      <c r="BB1941" s="3"/>
      <c r="BC1941" s="3"/>
      <c r="BD1941" s="3"/>
    </row>
    <row r="1942" spans="12:56" ht="15.75"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  <c r="AU1942" s="3"/>
      <c r="AV1942" s="3"/>
      <c r="AW1942" s="3"/>
      <c r="AX1942" s="3"/>
      <c r="AY1942" s="3"/>
      <c r="AZ1942" s="3"/>
      <c r="BA1942" s="3"/>
      <c r="BB1942" s="3"/>
      <c r="BC1942" s="3"/>
      <c r="BD1942" s="3"/>
    </row>
    <row r="1943" spans="12:56" ht="15.75"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  <c r="AU1943" s="3"/>
      <c r="AV1943" s="3"/>
      <c r="AW1943" s="3"/>
      <c r="AX1943" s="3"/>
      <c r="AY1943" s="3"/>
      <c r="AZ1943" s="3"/>
      <c r="BA1943" s="3"/>
      <c r="BB1943" s="3"/>
      <c r="BC1943" s="3"/>
      <c r="BD1943" s="3"/>
    </row>
    <row r="1944" spans="12:56" ht="15.75"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  <c r="AU1944" s="3"/>
      <c r="AV1944" s="3"/>
      <c r="AW1944" s="3"/>
      <c r="AX1944" s="3"/>
      <c r="AY1944" s="3"/>
      <c r="AZ1944" s="3"/>
      <c r="BA1944" s="3"/>
      <c r="BB1944" s="3"/>
      <c r="BC1944" s="3"/>
      <c r="BD1944" s="3"/>
    </row>
    <row r="1945" spans="12:56" ht="15.75"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  <c r="AU1945" s="3"/>
      <c r="AV1945" s="3"/>
      <c r="AW1945" s="3"/>
      <c r="AX1945" s="3"/>
      <c r="AY1945" s="3"/>
      <c r="AZ1945" s="3"/>
      <c r="BA1945" s="3"/>
      <c r="BB1945" s="3"/>
      <c r="BC1945" s="3"/>
      <c r="BD1945" s="3"/>
    </row>
    <row r="1946" spans="12:56" ht="15.75"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  <c r="AU1946" s="3"/>
      <c r="AV1946" s="3"/>
      <c r="AW1946" s="3"/>
      <c r="AX1946" s="3"/>
      <c r="AY1946" s="3"/>
      <c r="AZ1946" s="3"/>
      <c r="BA1946" s="3"/>
      <c r="BB1946" s="3"/>
      <c r="BC1946" s="3"/>
      <c r="BD1946" s="3"/>
    </row>
    <row r="1947" spans="12:56" ht="15.75"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  <c r="AU1947" s="3"/>
      <c r="AV1947" s="3"/>
      <c r="AW1947" s="3"/>
      <c r="AX1947" s="3"/>
      <c r="AY1947" s="3"/>
      <c r="AZ1947" s="3"/>
      <c r="BA1947" s="3"/>
      <c r="BB1947" s="3"/>
      <c r="BC1947" s="3"/>
      <c r="BD1947" s="3"/>
    </row>
    <row r="1948" spans="12:56" ht="15.75"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  <c r="AU1948" s="3"/>
      <c r="AV1948" s="3"/>
      <c r="AW1948" s="3"/>
      <c r="AX1948" s="3"/>
      <c r="AY1948" s="3"/>
      <c r="AZ1948" s="3"/>
      <c r="BA1948" s="3"/>
      <c r="BB1948" s="3"/>
      <c r="BC1948" s="3"/>
      <c r="BD1948" s="3"/>
    </row>
    <row r="1949" spans="12:56" ht="15.75"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  <c r="AU1949" s="3"/>
      <c r="AV1949" s="3"/>
      <c r="AW1949" s="3"/>
      <c r="AX1949" s="3"/>
      <c r="AY1949" s="3"/>
      <c r="AZ1949" s="3"/>
      <c r="BA1949" s="3"/>
      <c r="BB1949" s="3"/>
      <c r="BC1949" s="3"/>
      <c r="BD1949" s="3"/>
    </row>
    <row r="1950" spans="12:56" ht="15.75"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  <c r="AU1950" s="3"/>
      <c r="AV1950" s="3"/>
      <c r="AW1950" s="3"/>
      <c r="AX1950" s="3"/>
      <c r="AY1950" s="3"/>
      <c r="AZ1950" s="3"/>
      <c r="BA1950" s="3"/>
      <c r="BB1950" s="3"/>
      <c r="BC1950" s="3"/>
      <c r="BD1950" s="3"/>
    </row>
    <row r="1951" spans="12:56" ht="15.75"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  <c r="AU1951" s="3"/>
      <c r="AV1951" s="3"/>
      <c r="AW1951" s="3"/>
      <c r="AX1951" s="3"/>
      <c r="AY1951" s="3"/>
      <c r="AZ1951" s="3"/>
      <c r="BA1951" s="3"/>
      <c r="BB1951" s="3"/>
      <c r="BC1951" s="3"/>
      <c r="BD1951" s="3"/>
    </row>
    <row r="1952" spans="12:56" ht="15.75"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  <c r="AU1952" s="3"/>
      <c r="AV1952" s="3"/>
      <c r="AW1952" s="3"/>
      <c r="AX1952" s="3"/>
      <c r="AY1952" s="3"/>
      <c r="AZ1952" s="3"/>
      <c r="BA1952" s="3"/>
      <c r="BB1952" s="3"/>
      <c r="BC1952" s="3"/>
      <c r="BD1952" s="3"/>
    </row>
    <row r="1953" spans="12:56" ht="15.75"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  <c r="AU1953" s="3"/>
      <c r="AV1953" s="3"/>
      <c r="AW1953" s="3"/>
      <c r="AX1953" s="3"/>
      <c r="AY1953" s="3"/>
      <c r="AZ1953" s="3"/>
      <c r="BA1953" s="3"/>
      <c r="BB1953" s="3"/>
      <c r="BC1953" s="3"/>
      <c r="BD1953" s="3"/>
    </row>
    <row r="1954" spans="12:56" ht="15.75"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  <c r="AU1954" s="3"/>
      <c r="AV1954" s="3"/>
      <c r="AW1954" s="3"/>
      <c r="AX1954" s="3"/>
      <c r="AY1954" s="3"/>
      <c r="AZ1954" s="3"/>
      <c r="BA1954" s="3"/>
      <c r="BB1954" s="3"/>
      <c r="BC1954" s="3"/>
      <c r="BD1954" s="3"/>
    </row>
    <row r="1955" spans="12:56" ht="15.75"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  <c r="AU1955" s="3"/>
      <c r="AV1955" s="3"/>
      <c r="AW1955" s="3"/>
      <c r="AX1955" s="3"/>
      <c r="AY1955" s="3"/>
      <c r="AZ1955" s="3"/>
      <c r="BA1955" s="3"/>
      <c r="BB1955" s="3"/>
      <c r="BC1955" s="3"/>
      <c r="BD1955" s="3"/>
    </row>
    <row r="1956" spans="12:56" ht="15.75"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  <c r="AU1956" s="3"/>
      <c r="AV1956" s="3"/>
      <c r="AW1956" s="3"/>
      <c r="AX1956" s="3"/>
      <c r="AY1956" s="3"/>
      <c r="AZ1956" s="3"/>
      <c r="BA1956" s="3"/>
      <c r="BB1956" s="3"/>
      <c r="BC1956" s="3"/>
      <c r="BD1956" s="3"/>
    </row>
    <row r="1957" spans="12:56" ht="15.75"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  <c r="AU1957" s="3"/>
      <c r="AV1957" s="3"/>
      <c r="AW1957" s="3"/>
      <c r="AX1957" s="3"/>
      <c r="AY1957" s="3"/>
      <c r="AZ1957" s="3"/>
      <c r="BA1957" s="3"/>
      <c r="BB1957" s="3"/>
      <c r="BC1957" s="3"/>
      <c r="BD1957" s="3"/>
    </row>
    <row r="1958" spans="12:56" ht="15.75"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  <c r="AU1958" s="3"/>
      <c r="AV1958" s="3"/>
      <c r="AW1958" s="3"/>
      <c r="AX1958" s="3"/>
      <c r="AY1958" s="3"/>
      <c r="AZ1958" s="3"/>
      <c r="BA1958" s="3"/>
      <c r="BB1958" s="3"/>
      <c r="BC1958" s="3"/>
      <c r="BD1958" s="3"/>
    </row>
    <row r="1959" spans="12:56" ht="15.75"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  <c r="AU1959" s="3"/>
      <c r="AV1959" s="3"/>
      <c r="AW1959" s="3"/>
      <c r="AX1959" s="3"/>
      <c r="AY1959" s="3"/>
      <c r="AZ1959" s="3"/>
      <c r="BA1959" s="3"/>
      <c r="BB1959" s="3"/>
      <c r="BC1959" s="3"/>
      <c r="BD1959" s="3"/>
    </row>
    <row r="1960" spans="12:56" ht="15.75"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  <c r="AU1960" s="3"/>
      <c r="AV1960" s="3"/>
      <c r="AW1960" s="3"/>
      <c r="AX1960" s="3"/>
      <c r="AY1960" s="3"/>
      <c r="AZ1960" s="3"/>
      <c r="BA1960" s="3"/>
      <c r="BB1960" s="3"/>
      <c r="BC1960" s="3"/>
      <c r="BD1960" s="3"/>
    </row>
    <row r="1961" spans="12:56" ht="15.75"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  <c r="AU1961" s="3"/>
      <c r="AV1961" s="3"/>
      <c r="AW1961" s="3"/>
      <c r="AX1961" s="3"/>
      <c r="AY1961" s="3"/>
      <c r="AZ1961" s="3"/>
      <c r="BA1961" s="3"/>
      <c r="BB1961" s="3"/>
      <c r="BC1961" s="3"/>
      <c r="BD1961" s="3"/>
    </row>
    <row r="1962" spans="12:56" ht="15.75"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  <c r="AU1962" s="3"/>
      <c r="AV1962" s="3"/>
      <c r="AW1962" s="3"/>
      <c r="AX1962" s="3"/>
      <c r="AY1962" s="3"/>
      <c r="AZ1962" s="3"/>
      <c r="BA1962" s="3"/>
      <c r="BB1962" s="3"/>
      <c r="BC1962" s="3"/>
      <c r="BD1962" s="3"/>
    </row>
    <row r="1963" spans="12:56" ht="15.75"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  <c r="AU1963" s="3"/>
      <c r="AV1963" s="3"/>
      <c r="AW1963" s="3"/>
      <c r="AX1963" s="3"/>
      <c r="AY1963" s="3"/>
      <c r="AZ1963" s="3"/>
      <c r="BA1963" s="3"/>
      <c r="BB1963" s="3"/>
      <c r="BC1963" s="3"/>
      <c r="BD1963" s="3"/>
    </row>
    <row r="1964" spans="12:56" ht="15.75"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  <c r="AU1964" s="3"/>
      <c r="AV1964" s="3"/>
      <c r="AW1964" s="3"/>
      <c r="AX1964" s="3"/>
      <c r="AY1964" s="3"/>
      <c r="AZ1964" s="3"/>
      <c r="BA1964" s="3"/>
      <c r="BB1964" s="3"/>
      <c r="BC1964" s="3"/>
      <c r="BD1964" s="3"/>
    </row>
    <row r="1965" spans="12:56" ht="15.75"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  <c r="AU1965" s="3"/>
      <c r="AV1965" s="3"/>
      <c r="AW1965" s="3"/>
      <c r="AX1965" s="3"/>
      <c r="AY1965" s="3"/>
      <c r="AZ1965" s="3"/>
      <c r="BA1965" s="3"/>
      <c r="BB1965" s="3"/>
      <c r="BC1965" s="3"/>
      <c r="BD1965" s="3"/>
    </row>
    <row r="1966" spans="12:56" ht="15.75"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  <c r="AU1966" s="3"/>
      <c r="AV1966" s="3"/>
      <c r="AW1966" s="3"/>
      <c r="AX1966" s="3"/>
      <c r="AY1966" s="3"/>
      <c r="AZ1966" s="3"/>
      <c r="BA1966" s="3"/>
      <c r="BB1966" s="3"/>
      <c r="BC1966" s="3"/>
      <c r="BD1966" s="3"/>
    </row>
    <row r="1967" spans="12:56" ht="15.75"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  <c r="AU1967" s="3"/>
      <c r="AV1967" s="3"/>
      <c r="AW1967" s="3"/>
      <c r="AX1967" s="3"/>
      <c r="AY1967" s="3"/>
      <c r="AZ1967" s="3"/>
      <c r="BA1967" s="3"/>
      <c r="BB1967" s="3"/>
      <c r="BC1967" s="3"/>
      <c r="BD1967" s="3"/>
    </row>
    <row r="1968" spans="12:56" ht="15.75"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  <c r="AU1968" s="3"/>
      <c r="AV1968" s="3"/>
      <c r="AW1968" s="3"/>
      <c r="AX1968" s="3"/>
      <c r="AY1968" s="3"/>
      <c r="AZ1968" s="3"/>
      <c r="BA1968" s="3"/>
      <c r="BB1968" s="3"/>
      <c r="BC1968" s="3"/>
      <c r="BD1968" s="3"/>
    </row>
    <row r="1969" spans="12:56" ht="15.75"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  <c r="AU1969" s="3"/>
      <c r="AV1969" s="3"/>
      <c r="AW1969" s="3"/>
      <c r="AX1969" s="3"/>
      <c r="AY1969" s="3"/>
      <c r="AZ1969" s="3"/>
      <c r="BA1969" s="3"/>
      <c r="BB1969" s="3"/>
      <c r="BC1969" s="3"/>
      <c r="BD1969" s="3"/>
    </row>
    <row r="1970" spans="12:56" ht="15.75"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  <c r="AU1970" s="3"/>
      <c r="AV1970" s="3"/>
      <c r="AW1970" s="3"/>
      <c r="AX1970" s="3"/>
      <c r="AY1970" s="3"/>
      <c r="AZ1970" s="3"/>
      <c r="BA1970" s="3"/>
      <c r="BB1970" s="3"/>
      <c r="BC1970" s="3"/>
      <c r="BD1970" s="3"/>
    </row>
    <row r="1971" spans="12:56" ht="15.75"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  <c r="AU1971" s="3"/>
      <c r="AV1971" s="3"/>
      <c r="AW1971" s="3"/>
      <c r="AX1971" s="3"/>
      <c r="AY1971" s="3"/>
      <c r="AZ1971" s="3"/>
      <c r="BA1971" s="3"/>
      <c r="BB1971" s="3"/>
      <c r="BC1971" s="3"/>
      <c r="BD1971" s="3"/>
    </row>
    <row r="1972" spans="12:56" ht="15.75"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  <c r="AU1972" s="3"/>
      <c r="AV1972" s="3"/>
      <c r="AW1972" s="3"/>
      <c r="AX1972" s="3"/>
      <c r="AY1972" s="3"/>
      <c r="AZ1972" s="3"/>
      <c r="BA1972" s="3"/>
      <c r="BB1972" s="3"/>
      <c r="BC1972" s="3"/>
      <c r="BD1972" s="3"/>
    </row>
    <row r="1973" spans="12:56" ht="15.75"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  <c r="AU1973" s="3"/>
      <c r="AV1973" s="3"/>
      <c r="AW1973" s="3"/>
      <c r="AX1973" s="3"/>
      <c r="AY1973" s="3"/>
      <c r="AZ1973" s="3"/>
      <c r="BA1973" s="3"/>
      <c r="BB1973" s="3"/>
      <c r="BC1973" s="3"/>
      <c r="BD1973" s="3"/>
    </row>
    <row r="1974" spans="12:56" ht="15.75"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  <c r="AU1974" s="3"/>
      <c r="AV1974" s="3"/>
      <c r="AW1974" s="3"/>
      <c r="AX1974" s="3"/>
      <c r="AY1974" s="3"/>
      <c r="AZ1974" s="3"/>
      <c r="BA1974" s="3"/>
      <c r="BB1974" s="3"/>
      <c r="BC1974" s="3"/>
      <c r="BD1974" s="3"/>
    </row>
    <row r="1975" spans="12:56" ht="15.75"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  <c r="AU1975" s="3"/>
      <c r="AV1975" s="3"/>
      <c r="AW1975" s="3"/>
      <c r="AX1975" s="3"/>
      <c r="AY1975" s="3"/>
      <c r="AZ1975" s="3"/>
      <c r="BA1975" s="3"/>
      <c r="BB1975" s="3"/>
      <c r="BC1975" s="3"/>
      <c r="BD1975" s="3"/>
    </row>
    <row r="1976" spans="12:56" ht="15.75"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  <c r="AU1976" s="3"/>
      <c r="AV1976" s="3"/>
      <c r="AW1976" s="3"/>
      <c r="AX1976" s="3"/>
      <c r="AY1976" s="3"/>
      <c r="AZ1976" s="3"/>
      <c r="BA1976" s="3"/>
      <c r="BB1976" s="3"/>
      <c r="BC1976" s="3"/>
      <c r="BD1976" s="3"/>
    </row>
    <row r="1977" spans="12:56" ht="15.75"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  <c r="AU1977" s="3"/>
      <c r="AV1977" s="3"/>
      <c r="AW1977" s="3"/>
      <c r="AX1977" s="3"/>
      <c r="AY1977" s="3"/>
      <c r="AZ1977" s="3"/>
      <c r="BA1977" s="3"/>
      <c r="BB1977" s="3"/>
      <c r="BC1977" s="3"/>
      <c r="BD1977" s="3"/>
    </row>
    <row r="1978" spans="12:56" ht="15.75"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  <c r="AU1978" s="3"/>
      <c r="AV1978" s="3"/>
      <c r="AW1978" s="3"/>
      <c r="AX1978" s="3"/>
      <c r="AY1978" s="3"/>
      <c r="AZ1978" s="3"/>
      <c r="BA1978" s="3"/>
      <c r="BB1978" s="3"/>
      <c r="BC1978" s="3"/>
      <c r="BD1978" s="3"/>
    </row>
    <row r="1979" spans="12:56" ht="15.75"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  <c r="AU1979" s="3"/>
      <c r="AV1979" s="3"/>
      <c r="AW1979" s="3"/>
      <c r="AX1979" s="3"/>
      <c r="AY1979" s="3"/>
      <c r="AZ1979" s="3"/>
      <c r="BA1979" s="3"/>
      <c r="BB1979" s="3"/>
      <c r="BC1979" s="3"/>
      <c r="BD1979" s="3"/>
    </row>
    <row r="1980" spans="12:56" ht="15.75"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  <c r="AU1980" s="3"/>
      <c r="AV1980" s="3"/>
      <c r="AW1980" s="3"/>
      <c r="AX1980" s="3"/>
      <c r="AY1980" s="3"/>
      <c r="AZ1980" s="3"/>
      <c r="BA1980" s="3"/>
      <c r="BB1980" s="3"/>
      <c r="BC1980" s="3"/>
      <c r="BD1980" s="3"/>
    </row>
    <row r="1981" spans="12:56" ht="15.75"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  <c r="AU1981" s="3"/>
      <c r="AV1981" s="3"/>
      <c r="AW1981" s="3"/>
      <c r="AX1981" s="3"/>
      <c r="AY1981" s="3"/>
      <c r="AZ1981" s="3"/>
      <c r="BA1981" s="3"/>
      <c r="BB1981" s="3"/>
      <c r="BC1981" s="3"/>
      <c r="BD1981" s="3"/>
    </row>
    <row r="1982" spans="12:56" ht="15.75"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  <c r="AU1982" s="3"/>
      <c r="AV1982" s="3"/>
      <c r="AW1982" s="3"/>
      <c r="AX1982" s="3"/>
      <c r="AY1982" s="3"/>
      <c r="AZ1982" s="3"/>
      <c r="BA1982" s="3"/>
      <c r="BB1982" s="3"/>
      <c r="BC1982" s="3"/>
      <c r="BD1982" s="3"/>
    </row>
    <row r="1983" spans="12:56" ht="15.75"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</row>
    <row r="1984" spans="12:56" ht="15.75"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</row>
    <row r="1985" spans="12:56" ht="15.75"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</row>
    <row r="1986" spans="12:56" ht="15.75"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</row>
    <row r="1987" spans="12:56" ht="15.75"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</row>
    <row r="1988" spans="12:56" ht="15.75"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</row>
    <row r="1989" spans="12:56" ht="15.75"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</row>
    <row r="1990" spans="12:56" ht="15.75"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</row>
    <row r="1991" spans="12:56" ht="15.75"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</row>
    <row r="1992" spans="12:56" ht="15.75"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</row>
    <row r="1993" spans="12:56" ht="15.75"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</row>
    <row r="1994" spans="12:56" ht="15.75"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</row>
    <row r="1995" spans="12:56" ht="15.75"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</row>
    <row r="1996" spans="12:56" ht="15.75"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</row>
    <row r="1997" spans="12:56" ht="15.75"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</row>
    <row r="1998" spans="12:56" ht="15.75"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</row>
    <row r="1999" spans="12:56" ht="15.75"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</row>
    <row r="2000" spans="12:56" ht="15.75"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</row>
    <row r="2001" spans="12:56" ht="15.75"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</row>
    <row r="2002" spans="12:56" ht="15.75"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</row>
    <row r="2003" spans="12:56" ht="15.75"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</row>
    <row r="2004" spans="12:56" ht="15.75"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</row>
    <row r="2005" spans="12:56" ht="15.75"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</row>
    <row r="2006" spans="12:56" ht="15.75"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</row>
    <row r="2007" spans="12:56" ht="15.75"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</row>
    <row r="2008" spans="12:56" ht="15.75"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</row>
    <row r="2009" spans="12:56" ht="15.75"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</row>
    <row r="2010" spans="12:56" ht="15.75"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</row>
    <row r="2011" spans="12:56" ht="15.75"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</row>
    <row r="2012" spans="12:56" ht="15.75"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</row>
    <row r="2013" spans="12:56" ht="15.75"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</row>
    <row r="2014" spans="12:56" ht="15.75"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</row>
    <row r="2015" spans="12:56" ht="15.75"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</row>
    <row r="2016" spans="12:56" ht="15.75"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</row>
    <row r="2017" spans="12:56" ht="15.75"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</row>
    <row r="2018" spans="12:56" ht="15.75"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</row>
    <row r="2019" spans="12:56" ht="15.75"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</row>
    <row r="2020" spans="12:56" ht="15.75"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</row>
    <row r="2021" spans="12:56" ht="15.75"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</row>
    <row r="2022" spans="12:56" ht="15.75"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</row>
    <row r="2023" spans="12:56" ht="15.75"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</row>
    <row r="2024" spans="12:56" ht="15.75"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</row>
    <row r="2025" spans="12:56" ht="15.75"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</row>
    <row r="2026" spans="12:56" ht="15.75"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</row>
    <row r="2027" spans="12:56" ht="15.75"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</row>
    <row r="2028" spans="12:56" ht="15.75"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</row>
    <row r="2029" spans="12:56" ht="15.75"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</row>
    <row r="2030" spans="12:56" ht="15.75"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</row>
    <row r="2031" spans="12:56" ht="15.75"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</row>
    <row r="2032" spans="12:56" ht="15.75"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</row>
    <row r="2033" spans="12:56" ht="15.75"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</row>
    <row r="2034" spans="12:56" ht="15.75"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</row>
    <row r="2035" spans="12:56" ht="15.75"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</row>
    <row r="2036" spans="12:56" ht="15.75"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</row>
    <row r="2037" spans="12:56" ht="15.75"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</row>
    <row r="2038" spans="12:56" ht="15.75"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</row>
    <row r="2039" spans="12:56" ht="15.75"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</row>
    <row r="2040" spans="12:56" ht="15.75"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</row>
    <row r="2041" spans="12:56" ht="15.75"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</row>
    <row r="2042" spans="12:56" ht="15.75"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</row>
    <row r="2043" spans="12:56" ht="15.75"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</row>
    <row r="2044" spans="12:56" ht="15.75"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</row>
    <row r="2045" spans="12:56" ht="15.75"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</row>
    <row r="2046" spans="12:56" ht="15.75"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</row>
    <row r="2047" spans="12:56" ht="15.75"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</row>
    <row r="2048" spans="12:56" ht="15.75"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</row>
    <row r="2049" spans="12:56" ht="15.75"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</row>
    <row r="2050" spans="12:56" ht="15.75"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</row>
    <row r="2051" spans="12:56" ht="15.75"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</row>
    <row r="2052" spans="12:56" ht="15.75"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</row>
    <row r="2053" spans="12:56" ht="15.75"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</row>
    <row r="2054" spans="12:56" ht="15.75"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</row>
    <row r="2055" spans="12:56" ht="15.75"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</row>
    <row r="2056" spans="12:56" ht="15.75"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</row>
    <row r="2057" spans="12:56" ht="15.75"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</row>
    <row r="2058" spans="12:56" ht="15.75"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</row>
    <row r="2059" spans="12:56" ht="15.75"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</row>
    <row r="2060" spans="12:56" ht="15.75"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</row>
    <row r="2061" spans="12:56" ht="15.75"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</row>
    <row r="2062" spans="12:56" ht="15.75"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</row>
    <row r="2063" spans="12:56" ht="15.75"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</row>
    <row r="2064" spans="12:56" ht="15.75"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</row>
    <row r="2065" spans="12:56" ht="15.75"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</row>
    <row r="2066" spans="12:56" ht="15.75"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</row>
    <row r="2067" spans="12:56" ht="15.75"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</row>
    <row r="2068" spans="12:56" ht="15.75"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</row>
    <row r="2069" spans="12:56" ht="15.75"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</row>
    <row r="2070" spans="12:56" ht="15.75"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</row>
    <row r="2071" spans="12:56" ht="15.75"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</row>
    <row r="2072" spans="12:56" ht="15.75"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</row>
    <row r="2073" spans="12:56" ht="15.75"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</row>
    <row r="2074" spans="12:56" ht="15.75"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</row>
    <row r="2075" spans="12:56" ht="15.75"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</row>
    <row r="2076" spans="12:56" ht="15.75"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</row>
    <row r="2077" spans="12:56" ht="15.75"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</row>
    <row r="2078" spans="12:56" ht="15.75"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</row>
    <row r="2079" spans="12:56" ht="15.75"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</row>
    <row r="2080" spans="12:56" ht="15.75"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</row>
    <row r="2081" spans="12:56" ht="15.75"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</row>
    <row r="2082" spans="12:56" ht="15.75"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</row>
    <row r="2083" spans="12:56" ht="15.75"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</row>
    <row r="2084" spans="12:56" ht="15.75"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</row>
    <row r="2085" spans="12:56" ht="15.75"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</row>
    <row r="2086" spans="12:56" ht="15.75"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</row>
    <row r="2087" spans="12:56" ht="15.75"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</row>
    <row r="2088" spans="12:56" ht="15.75"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</row>
    <row r="2089" spans="12:56" ht="15.75"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</row>
    <row r="2090" spans="12:56" ht="15.75"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</row>
    <row r="2091" spans="12:56" ht="15.75"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</row>
    <row r="2092" spans="12:56" ht="15.75"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</row>
    <row r="2093" spans="12:56" ht="15.75"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</row>
    <row r="2094" spans="12:56" ht="15.75"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</row>
    <row r="2095" spans="12:56" ht="15.75"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</row>
    <row r="2096" spans="12:56" ht="15.75"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</row>
    <row r="2097" spans="12:56" ht="15.75"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</row>
    <row r="2098" spans="12:56" ht="15.75"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</row>
    <row r="2099" spans="12:56" ht="15.75"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</row>
    <row r="2100" spans="12:56" ht="15.75"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</row>
    <row r="2101" spans="12:56" ht="15.75"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</row>
    <row r="2102" spans="12:56" ht="15.75"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</row>
    <row r="2103" spans="12:56" ht="15.75"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</row>
    <row r="2104" spans="12:56" ht="15.75"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</row>
    <row r="2105" spans="12:56" ht="15.75"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</row>
    <row r="2106" spans="12:56" ht="15.75"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</row>
    <row r="2107" spans="12:56" ht="15.75"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</row>
    <row r="2108" spans="12:56" ht="15.75"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</row>
    <row r="2109" spans="12:56" ht="15.75"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</row>
    <row r="2110" spans="12:56" ht="15.75"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</row>
    <row r="2111" spans="12:56" ht="15.75"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</row>
    <row r="2112" spans="12:56" ht="15.75"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</row>
    <row r="2113" spans="12:56" ht="15.75"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</row>
    <row r="2114" spans="12:56" ht="15.75"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</row>
    <row r="2115" spans="12:56" ht="15.75"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</row>
    <row r="2116" spans="12:56" ht="15.75"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</row>
    <row r="2117" spans="12:56" ht="15.75"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</row>
    <row r="2118" spans="12:56" ht="15.75"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</row>
    <row r="2119" spans="12:56" ht="15.75"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</row>
    <row r="2120" spans="12:56" ht="15.75"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</row>
    <row r="2121" spans="12:56" ht="15.75"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</row>
    <row r="2122" spans="12:56" ht="15.75"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</row>
    <row r="2123" spans="12:56" ht="15.75"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</row>
    <row r="2124" spans="12:56" ht="15.75"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</row>
    <row r="2125" spans="12:56" ht="15.75"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</row>
    <row r="2126" spans="12:56" ht="15.75"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</row>
    <row r="2127" spans="12:56" ht="15.75"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</row>
    <row r="2128" spans="12:56" ht="15.75"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</row>
    <row r="2129" spans="12:56" ht="15.75"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</row>
    <row r="2130" spans="12:56" ht="15.75"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</row>
    <row r="2131" spans="12:56" ht="15.75"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</row>
    <row r="2132" spans="12:56" ht="15.75"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</row>
    <row r="2133" spans="12:56" ht="15.75"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</row>
    <row r="2134" spans="12:56" ht="15.75"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</row>
    <row r="2135" spans="12:56" ht="15.75"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</row>
    <row r="2136" spans="12:56" ht="15.75"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</row>
    <row r="2137" spans="12:56" ht="15.75"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</row>
    <row r="2138" spans="12:56" ht="15.75"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</row>
    <row r="2139" spans="12:56" ht="15.75"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</row>
    <row r="2140" spans="12:56" ht="15.75"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</row>
    <row r="2141" spans="12:56" ht="15.75"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</row>
    <row r="2142" spans="12:56" ht="15.75"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</row>
    <row r="2143" spans="12:56" ht="15.75"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</row>
    <row r="2144" spans="12:56" ht="15.75"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</row>
    <row r="2145" spans="12:56" ht="15.75"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</row>
    <row r="2146" spans="12:56" ht="15.75"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</row>
    <row r="2147" spans="12:56" ht="15.75"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</row>
    <row r="2148" spans="12:56" ht="15.75"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</row>
    <row r="2149" spans="12:56" ht="15.75"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</row>
    <row r="2150" spans="12:56" ht="15.75"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</row>
    <row r="2151" spans="12:56" ht="15.75"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</row>
    <row r="2152" spans="12:56" ht="15.75"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</row>
    <row r="2153" spans="12:56" ht="15.75"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</row>
    <row r="2154" spans="12:56" ht="15.75"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</row>
    <row r="2155" spans="12:56" ht="15.75"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</row>
    <row r="2156" spans="12:56" ht="15.75"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</row>
    <row r="2157" spans="12:56" ht="15.75"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</row>
    <row r="2158" spans="12:56" ht="15.75"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</row>
    <row r="2159" spans="12:56" ht="15.75"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</row>
    <row r="2160" spans="12:56" ht="15.75"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</row>
    <row r="2161" spans="12:56" ht="15.75"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</row>
    <row r="2162" spans="12:56" ht="15.75"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</row>
    <row r="2163" spans="12:56" ht="15.75"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</row>
    <row r="2164" spans="12:56" ht="15.75"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</row>
    <row r="2165" spans="12:56" ht="15.75"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</row>
    <row r="2166" spans="12:56" ht="15.75"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</row>
    <row r="2167" spans="12:56" ht="15.75"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</row>
    <row r="2168" spans="12:56" ht="15.75"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</row>
    <row r="2169" spans="12:56" ht="15.75"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</row>
    <row r="2170" spans="12:56" ht="15.75"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</row>
    <row r="2171" spans="12:56" ht="15.75"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</row>
    <row r="2172" spans="12:56" ht="15.75"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</row>
    <row r="2173" spans="12:56" ht="15.75"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</row>
    <row r="2174" spans="12:56" ht="15.75"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</row>
    <row r="2175" spans="12:56" ht="15.75"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</row>
    <row r="2176" spans="12:56" ht="15.75"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</row>
    <row r="2177" spans="12:56" ht="15.75"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</row>
    <row r="2178" spans="12:56" ht="15.75"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</row>
    <row r="2179" spans="12:56" ht="15.75"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</row>
    <row r="2180" spans="12:56" ht="15.75"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</row>
    <row r="2181" spans="12:56" ht="15.75"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  <c r="AU2181" s="3"/>
      <c r="AV2181" s="3"/>
      <c r="AW2181" s="3"/>
      <c r="AX2181" s="3"/>
      <c r="AY2181" s="3"/>
      <c r="AZ2181" s="3"/>
      <c r="BA2181" s="3"/>
      <c r="BB2181" s="3"/>
      <c r="BC2181" s="3"/>
      <c r="BD2181" s="3"/>
    </row>
    <row r="2182" spans="12:56" ht="15.75"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  <c r="AU2182" s="3"/>
      <c r="AV2182" s="3"/>
      <c r="AW2182" s="3"/>
      <c r="AX2182" s="3"/>
      <c r="AY2182" s="3"/>
      <c r="AZ2182" s="3"/>
      <c r="BA2182" s="3"/>
      <c r="BB2182" s="3"/>
      <c r="BC2182" s="3"/>
      <c r="BD2182" s="3"/>
    </row>
    <row r="2183" spans="12:56" ht="15.75"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  <c r="AU2183" s="3"/>
      <c r="AV2183" s="3"/>
      <c r="AW2183" s="3"/>
      <c r="AX2183" s="3"/>
      <c r="AY2183" s="3"/>
      <c r="AZ2183" s="3"/>
      <c r="BA2183" s="3"/>
      <c r="BB2183" s="3"/>
      <c r="BC2183" s="3"/>
      <c r="BD2183" s="3"/>
    </row>
    <row r="2184" spans="12:56" ht="15.75"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</row>
    <row r="2185" spans="12:56" ht="15.75"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</row>
    <row r="2186" spans="12:56" ht="15.75"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</row>
    <row r="2187" spans="12:56" ht="15.75"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</row>
    <row r="2188" spans="12:56" ht="15.75"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</row>
    <row r="2189" spans="12:56" ht="15.75"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</row>
    <row r="2190" spans="12:56" ht="15.75"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</row>
    <row r="2191" spans="12:56" ht="15.75"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</row>
    <row r="2192" spans="12:56" ht="15.75"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</row>
    <row r="2193" spans="12:56" ht="15.75"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</row>
    <row r="2194" spans="12:56" ht="15.75"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</row>
    <row r="2195" spans="12:56" ht="15.75"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</row>
    <row r="2196" spans="12:56" ht="15.75"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</row>
    <row r="2197" spans="12:56" ht="15.75"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</row>
    <row r="2198" spans="12:56" ht="15.75"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</row>
    <row r="2199" spans="12:56" ht="15.75"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</row>
    <row r="2200" spans="12:56" ht="15.75"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</row>
    <row r="2201" spans="12:56" ht="15.75"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</row>
    <row r="2202" spans="12:56" ht="15.75"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</row>
    <row r="2203" spans="12:56" ht="15.75"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</row>
    <row r="2204" spans="12:56" ht="15.75"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</row>
    <row r="2205" spans="12:56" ht="15.75"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</row>
    <row r="2206" spans="12:56" ht="15.75"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</row>
    <row r="2207" spans="12:56" ht="15.75"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</row>
    <row r="2208" spans="12:56" ht="15.75"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</row>
    <row r="2209" spans="12:56" ht="15.75"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</row>
    <row r="2210" spans="12:56" ht="15.75"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</row>
    <row r="2211" spans="12:56" ht="15.75"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</row>
    <row r="2212" spans="12:56" ht="15.75"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</row>
    <row r="2213" spans="12:56" ht="15.75"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</row>
    <row r="2214" spans="12:56" ht="15.75"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</row>
    <row r="2215" spans="12:56" ht="15.75"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</row>
    <row r="2216" spans="12:56" ht="15.75"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</row>
    <row r="2217" spans="12:56" ht="15.75"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</row>
    <row r="2218" spans="12:56" ht="15.75"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</row>
    <row r="2219" spans="12:56" ht="15.75"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</row>
    <row r="2220" spans="12:56" ht="15.75"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</row>
    <row r="2221" spans="12:56" ht="15.75"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</row>
    <row r="2222" spans="12:56" ht="15.75"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</row>
    <row r="2223" spans="12:56" ht="15.75"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</row>
    <row r="2224" spans="12:56" ht="15.75"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</row>
    <row r="2225" spans="12:56" ht="15.75"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</row>
    <row r="2226" spans="12:56" ht="15.75"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</row>
    <row r="2227" spans="12:56" ht="15.75"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</row>
    <row r="2228" spans="12:56" ht="15.75"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</row>
    <row r="2229" spans="12:56" ht="15.75"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</row>
    <row r="2230" spans="12:56" ht="15.75"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</row>
    <row r="2231" spans="12:56" ht="15.75"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</row>
    <row r="2232" spans="12:56" ht="15.75"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</row>
    <row r="2233" spans="12:56" ht="15.75"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</row>
    <row r="2234" spans="12:56" ht="15.75"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</row>
    <row r="2235" spans="12:56" ht="15.75"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</row>
    <row r="2236" spans="12:56" ht="15.75"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</row>
    <row r="2237" spans="12:56" ht="15.75"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</row>
    <row r="2238" spans="12:56" ht="15.75"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</row>
    <row r="2239" spans="12:56" ht="15.75"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</row>
    <row r="2240" spans="12:56" ht="15.75"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</row>
    <row r="2241" spans="12:56" ht="15.75"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  <c r="AU2241" s="3"/>
      <c r="AV2241" s="3"/>
      <c r="AW2241" s="3"/>
      <c r="AX2241" s="3"/>
      <c r="AY2241" s="3"/>
      <c r="AZ2241" s="3"/>
      <c r="BA2241" s="3"/>
      <c r="BB2241" s="3"/>
      <c r="BC2241" s="3"/>
      <c r="BD2241" s="3"/>
    </row>
    <row r="2242" spans="12:56" ht="15.75"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  <c r="AU2242" s="3"/>
      <c r="AV2242" s="3"/>
      <c r="AW2242" s="3"/>
      <c r="AX2242" s="3"/>
      <c r="AY2242" s="3"/>
      <c r="AZ2242" s="3"/>
      <c r="BA2242" s="3"/>
      <c r="BB2242" s="3"/>
      <c r="BC2242" s="3"/>
      <c r="BD2242" s="3"/>
    </row>
    <row r="2243" spans="12:56" ht="15.75"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  <c r="AU2243" s="3"/>
      <c r="AV2243" s="3"/>
      <c r="AW2243" s="3"/>
      <c r="AX2243" s="3"/>
      <c r="AY2243" s="3"/>
      <c r="AZ2243" s="3"/>
      <c r="BA2243" s="3"/>
      <c r="BB2243" s="3"/>
      <c r="BC2243" s="3"/>
      <c r="BD2243" s="3"/>
    </row>
    <row r="2244" spans="12:56" ht="15.75"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  <c r="AU2244" s="3"/>
      <c r="AV2244" s="3"/>
      <c r="AW2244" s="3"/>
      <c r="AX2244" s="3"/>
      <c r="AY2244" s="3"/>
      <c r="AZ2244" s="3"/>
      <c r="BA2244" s="3"/>
      <c r="BB2244" s="3"/>
      <c r="BC2244" s="3"/>
      <c r="BD2244" s="3"/>
    </row>
    <row r="2245" spans="12:56" ht="15.75"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  <c r="AU2245" s="3"/>
      <c r="AV2245" s="3"/>
      <c r="AW2245" s="3"/>
      <c r="AX2245" s="3"/>
      <c r="AY2245" s="3"/>
      <c r="AZ2245" s="3"/>
      <c r="BA2245" s="3"/>
      <c r="BB2245" s="3"/>
      <c r="BC2245" s="3"/>
      <c r="BD2245" s="3"/>
    </row>
    <row r="2246" spans="12:56" ht="15.75"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  <c r="AU2246" s="3"/>
      <c r="AV2246" s="3"/>
      <c r="AW2246" s="3"/>
      <c r="AX2246" s="3"/>
      <c r="AY2246" s="3"/>
      <c r="AZ2246" s="3"/>
      <c r="BA2246" s="3"/>
      <c r="BB2246" s="3"/>
      <c r="BC2246" s="3"/>
      <c r="BD2246" s="3"/>
    </row>
    <row r="2247" spans="12:56" ht="15.75"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  <c r="AU2247" s="3"/>
      <c r="AV2247" s="3"/>
      <c r="AW2247" s="3"/>
      <c r="AX2247" s="3"/>
      <c r="AY2247" s="3"/>
      <c r="AZ2247" s="3"/>
      <c r="BA2247" s="3"/>
      <c r="BB2247" s="3"/>
      <c r="BC2247" s="3"/>
      <c r="BD2247" s="3"/>
    </row>
    <row r="2248" spans="12:56" ht="15.75"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  <c r="AU2248" s="3"/>
      <c r="AV2248" s="3"/>
      <c r="AW2248" s="3"/>
      <c r="AX2248" s="3"/>
      <c r="AY2248" s="3"/>
      <c r="AZ2248" s="3"/>
      <c r="BA2248" s="3"/>
      <c r="BB2248" s="3"/>
      <c r="BC2248" s="3"/>
      <c r="BD2248" s="3"/>
    </row>
    <row r="2249" spans="12:56" ht="15.75"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  <c r="AU2249" s="3"/>
      <c r="AV2249" s="3"/>
      <c r="AW2249" s="3"/>
      <c r="AX2249" s="3"/>
      <c r="AY2249" s="3"/>
      <c r="AZ2249" s="3"/>
      <c r="BA2249" s="3"/>
      <c r="BB2249" s="3"/>
      <c r="BC2249" s="3"/>
      <c r="BD2249" s="3"/>
    </row>
    <row r="2250" spans="12:56" ht="15.75"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  <c r="AU2250" s="3"/>
      <c r="AV2250" s="3"/>
      <c r="AW2250" s="3"/>
      <c r="AX2250" s="3"/>
      <c r="AY2250" s="3"/>
      <c r="AZ2250" s="3"/>
      <c r="BA2250" s="3"/>
      <c r="BB2250" s="3"/>
      <c r="BC2250" s="3"/>
      <c r="BD2250" s="3"/>
    </row>
    <row r="2251" spans="12:56" ht="15.75"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  <c r="AU2251" s="3"/>
      <c r="AV2251" s="3"/>
      <c r="AW2251" s="3"/>
      <c r="AX2251" s="3"/>
      <c r="AY2251" s="3"/>
      <c r="AZ2251" s="3"/>
      <c r="BA2251" s="3"/>
      <c r="BB2251" s="3"/>
      <c r="BC2251" s="3"/>
      <c r="BD2251" s="3"/>
    </row>
    <row r="2252" spans="12:56" ht="15.75"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  <c r="AU2252" s="3"/>
      <c r="AV2252" s="3"/>
      <c r="AW2252" s="3"/>
      <c r="AX2252" s="3"/>
      <c r="AY2252" s="3"/>
      <c r="AZ2252" s="3"/>
      <c r="BA2252" s="3"/>
      <c r="BB2252" s="3"/>
      <c r="BC2252" s="3"/>
      <c r="BD2252" s="3"/>
    </row>
    <row r="2253" spans="12:56" ht="15.75"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  <c r="AU2253" s="3"/>
      <c r="AV2253" s="3"/>
      <c r="AW2253" s="3"/>
      <c r="AX2253" s="3"/>
      <c r="AY2253" s="3"/>
      <c r="AZ2253" s="3"/>
      <c r="BA2253" s="3"/>
      <c r="BB2253" s="3"/>
      <c r="BC2253" s="3"/>
      <c r="BD2253" s="3"/>
    </row>
    <row r="2254" spans="12:56" ht="15.75"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  <c r="AU2254" s="3"/>
      <c r="AV2254" s="3"/>
      <c r="AW2254" s="3"/>
      <c r="AX2254" s="3"/>
      <c r="AY2254" s="3"/>
      <c r="AZ2254" s="3"/>
      <c r="BA2254" s="3"/>
      <c r="BB2254" s="3"/>
      <c r="BC2254" s="3"/>
      <c r="BD2254" s="3"/>
    </row>
    <row r="2255" spans="12:56" ht="15.75"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  <c r="AU2255" s="3"/>
      <c r="AV2255" s="3"/>
      <c r="AW2255" s="3"/>
      <c r="AX2255" s="3"/>
      <c r="AY2255" s="3"/>
      <c r="AZ2255" s="3"/>
      <c r="BA2255" s="3"/>
      <c r="BB2255" s="3"/>
      <c r="BC2255" s="3"/>
      <c r="BD2255" s="3"/>
    </row>
    <row r="2256" spans="12:56" ht="15.75"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  <c r="AU2256" s="3"/>
      <c r="AV2256" s="3"/>
      <c r="AW2256" s="3"/>
      <c r="AX2256" s="3"/>
      <c r="AY2256" s="3"/>
      <c r="AZ2256" s="3"/>
      <c r="BA2256" s="3"/>
      <c r="BB2256" s="3"/>
      <c r="BC2256" s="3"/>
      <c r="BD2256" s="3"/>
    </row>
    <row r="2257" spans="12:56" ht="15.75"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  <c r="AU2257" s="3"/>
      <c r="AV2257" s="3"/>
      <c r="AW2257" s="3"/>
      <c r="AX2257" s="3"/>
      <c r="AY2257" s="3"/>
      <c r="AZ2257" s="3"/>
      <c r="BA2257" s="3"/>
      <c r="BB2257" s="3"/>
      <c r="BC2257" s="3"/>
      <c r="BD2257" s="3"/>
    </row>
    <row r="2258" spans="12:56" ht="15.75"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  <c r="AU2258" s="3"/>
      <c r="AV2258" s="3"/>
      <c r="AW2258" s="3"/>
      <c r="AX2258" s="3"/>
      <c r="AY2258" s="3"/>
      <c r="AZ2258" s="3"/>
      <c r="BA2258" s="3"/>
      <c r="BB2258" s="3"/>
      <c r="BC2258" s="3"/>
      <c r="BD2258" s="3"/>
    </row>
    <row r="2259" spans="12:56" ht="15.75"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  <c r="AU2259" s="3"/>
      <c r="AV2259" s="3"/>
      <c r="AW2259" s="3"/>
      <c r="AX2259" s="3"/>
      <c r="AY2259" s="3"/>
      <c r="AZ2259" s="3"/>
      <c r="BA2259" s="3"/>
      <c r="BB2259" s="3"/>
      <c r="BC2259" s="3"/>
      <c r="BD2259" s="3"/>
    </row>
    <row r="2260" spans="12:56" ht="15.75"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  <c r="AU2260" s="3"/>
      <c r="AV2260" s="3"/>
      <c r="AW2260" s="3"/>
      <c r="AX2260" s="3"/>
      <c r="AY2260" s="3"/>
      <c r="AZ2260" s="3"/>
      <c r="BA2260" s="3"/>
      <c r="BB2260" s="3"/>
      <c r="BC2260" s="3"/>
      <c r="BD2260" s="3"/>
    </row>
    <row r="2261" spans="12:56" ht="15.75"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  <c r="AU2261" s="3"/>
      <c r="AV2261" s="3"/>
      <c r="AW2261" s="3"/>
      <c r="AX2261" s="3"/>
      <c r="AY2261" s="3"/>
      <c r="AZ2261" s="3"/>
      <c r="BA2261" s="3"/>
      <c r="BB2261" s="3"/>
      <c r="BC2261" s="3"/>
      <c r="BD2261" s="3"/>
    </row>
    <row r="2262" spans="12:56" ht="15.75"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  <c r="AU2262" s="3"/>
      <c r="AV2262" s="3"/>
      <c r="AW2262" s="3"/>
      <c r="AX2262" s="3"/>
      <c r="AY2262" s="3"/>
      <c r="AZ2262" s="3"/>
      <c r="BA2262" s="3"/>
      <c r="BB2262" s="3"/>
      <c r="BC2262" s="3"/>
      <c r="BD2262" s="3"/>
    </row>
    <row r="2263" spans="12:56" ht="15.75"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  <c r="AU2263" s="3"/>
      <c r="AV2263" s="3"/>
      <c r="AW2263" s="3"/>
      <c r="AX2263" s="3"/>
      <c r="AY2263" s="3"/>
      <c r="AZ2263" s="3"/>
      <c r="BA2263" s="3"/>
      <c r="BB2263" s="3"/>
      <c r="BC2263" s="3"/>
      <c r="BD2263" s="3"/>
    </row>
    <row r="2264" spans="12:56" ht="15.75"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  <c r="AU2264" s="3"/>
      <c r="AV2264" s="3"/>
      <c r="AW2264" s="3"/>
      <c r="AX2264" s="3"/>
      <c r="AY2264" s="3"/>
      <c r="AZ2264" s="3"/>
      <c r="BA2264" s="3"/>
      <c r="BB2264" s="3"/>
      <c r="BC2264" s="3"/>
      <c r="BD2264" s="3"/>
    </row>
    <row r="2265" spans="12:56" ht="15.75"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  <c r="AU2265" s="3"/>
      <c r="AV2265" s="3"/>
      <c r="AW2265" s="3"/>
      <c r="AX2265" s="3"/>
      <c r="AY2265" s="3"/>
      <c r="AZ2265" s="3"/>
      <c r="BA2265" s="3"/>
      <c r="BB2265" s="3"/>
      <c r="BC2265" s="3"/>
      <c r="BD2265" s="3"/>
    </row>
    <row r="2266" spans="12:56" ht="15.75"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  <c r="AU2266" s="3"/>
      <c r="AV2266" s="3"/>
      <c r="AW2266" s="3"/>
      <c r="AX2266" s="3"/>
      <c r="AY2266" s="3"/>
      <c r="AZ2266" s="3"/>
      <c r="BA2266" s="3"/>
      <c r="BB2266" s="3"/>
      <c r="BC2266" s="3"/>
      <c r="BD2266" s="3"/>
    </row>
    <row r="2267" spans="12:56" ht="15.75"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  <c r="AU2267" s="3"/>
      <c r="AV2267" s="3"/>
      <c r="AW2267" s="3"/>
      <c r="AX2267" s="3"/>
      <c r="AY2267" s="3"/>
      <c r="AZ2267" s="3"/>
      <c r="BA2267" s="3"/>
      <c r="BB2267" s="3"/>
      <c r="BC2267" s="3"/>
      <c r="BD2267" s="3"/>
    </row>
    <row r="2268" spans="12:56" ht="15.75"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  <c r="AU2268" s="3"/>
      <c r="AV2268" s="3"/>
      <c r="AW2268" s="3"/>
      <c r="AX2268" s="3"/>
      <c r="AY2268" s="3"/>
      <c r="AZ2268" s="3"/>
      <c r="BA2268" s="3"/>
      <c r="BB2268" s="3"/>
      <c r="BC2268" s="3"/>
      <c r="BD2268" s="3"/>
    </row>
    <row r="2269" spans="12:56" ht="15.75"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  <c r="AU2269" s="3"/>
      <c r="AV2269" s="3"/>
      <c r="AW2269" s="3"/>
      <c r="AX2269" s="3"/>
      <c r="AY2269" s="3"/>
      <c r="AZ2269" s="3"/>
      <c r="BA2269" s="3"/>
      <c r="BB2269" s="3"/>
      <c r="BC2269" s="3"/>
      <c r="BD2269" s="3"/>
    </row>
    <row r="2270" spans="12:56" ht="15.75"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  <c r="AU2270" s="3"/>
      <c r="AV2270" s="3"/>
      <c r="AW2270" s="3"/>
      <c r="AX2270" s="3"/>
      <c r="AY2270" s="3"/>
      <c r="AZ2270" s="3"/>
      <c r="BA2270" s="3"/>
      <c r="BB2270" s="3"/>
      <c r="BC2270" s="3"/>
      <c r="BD2270" s="3"/>
    </row>
    <row r="2271" spans="12:56" ht="15.75"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  <c r="AU2271" s="3"/>
      <c r="AV2271" s="3"/>
      <c r="AW2271" s="3"/>
      <c r="AX2271" s="3"/>
      <c r="AY2271" s="3"/>
      <c r="AZ2271" s="3"/>
      <c r="BA2271" s="3"/>
      <c r="BB2271" s="3"/>
      <c r="BC2271" s="3"/>
      <c r="BD2271" s="3"/>
    </row>
    <row r="2272" spans="12:56" ht="15.75"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  <c r="AU2272" s="3"/>
      <c r="AV2272" s="3"/>
      <c r="AW2272" s="3"/>
      <c r="AX2272" s="3"/>
      <c r="AY2272" s="3"/>
      <c r="AZ2272" s="3"/>
      <c r="BA2272" s="3"/>
      <c r="BB2272" s="3"/>
      <c r="BC2272" s="3"/>
      <c r="BD2272" s="3"/>
    </row>
    <row r="2273" spans="12:56" ht="15.75"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  <c r="AU2273" s="3"/>
      <c r="AV2273" s="3"/>
      <c r="AW2273" s="3"/>
      <c r="AX2273" s="3"/>
      <c r="AY2273" s="3"/>
      <c r="AZ2273" s="3"/>
      <c r="BA2273" s="3"/>
      <c r="BB2273" s="3"/>
      <c r="BC2273" s="3"/>
      <c r="BD2273" s="3"/>
    </row>
    <row r="2274" spans="12:56" ht="15.75"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  <c r="AU2274" s="3"/>
      <c r="AV2274" s="3"/>
      <c r="AW2274" s="3"/>
      <c r="AX2274" s="3"/>
      <c r="AY2274" s="3"/>
      <c r="AZ2274" s="3"/>
      <c r="BA2274" s="3"/>
      <c r="BB2274" s="3"/>
      <c r="BC2274" s="3"/>
      <c r="BD2274" s="3"/>
    </row>
    <row r="2275" spans="12:56" ht="15.75"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  <c r="AU2275" s="3"/>
      <c r="AV2275" s="3"/>
      <c r="AW2275" s="3"/>
      <c r="AX2275" s="3"/>
      <c r="AY2275" s="3"/>
      <c r="AZ2275" s="3"/>
      <c r="BA2275" s="3"/>
      <c r="BB2275" s="3"/>
      <c r="BC2275" s="3"/>
      <c r="BD2275" s="3"/>
    </row>
    <row r="2276" spans="12:56" ht="15.75"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  <c r="AU2276" s="3"/>
      <c r="AV2276" s="3"/>
      <c r="AW2276" s="3"/>
      <c r="AX2276" s="3"/>
      <c r="AY2276" s="3"/>
      <c r="AZ2276" s="3"/>
      <c r="BA2276" s="3"/>
      <c r="BB2276" s="3"/>
      <c r="BC2276" s="3"/>
      <c r="BD2276" s="3"/>
    </row>
    <row r="2277" spans="12:56" ht="15.75"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  <c r="AU2277" s="3"/>
      <c r="AV2277" s="3"/>
      <c r="AW2277" s="3"/>
      <c r="AX2277" s="3"/>
      <c r="AY2277" s="3"/>
      <c r="AZ2277" s="3"/>
      <c r="BA2277" s="3"/>
      <c r="BB2277" s="3"/>
      <c r="BC2277" s="3"/>
      <c r="BD2277" s="3"/>
    </row>
    <row r="2278" spans="12:56" ht="15.75"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  <c r="AU2278" s="3"/>
      <c r="AV2278" s="3"/>
      <c r="AW2278" s="3"/>
      <c r="AX2278" s="3"/>
      <c r="AY2278" s="3"/>
      <c r="AZ2278" s="3"/>
      <c r="BA2278" s="3"/>
      <c r="BB2278" s="3"/>
      <c r="BC2278" s="3"/>
      <c r="BD2278" s="3"/>
    </row>
    <row r="2279" spans="12:56" ht="15.75"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  <c r="AU2279" s="3"/>
      <c r="AV2279" s="3"/>
      <c r="AW2279" s="3"/>
      <c r="AX2279" s="3"/>
      <c r="AY2279" s="3"/>
      <c r="AZ2279" s="3"/>
      <c r="BA2279" s="3"/>
      <c r="BB2279" s="3"/>
      <c r="BC2279" s="3"/>
      <c r="BD2279" s="3"/>
    </row>
    <row r="2280" spans="12:56" ht="15.75"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  <c r="AU2280" s="3"/>
      <c r="AV2280" s="3"/>
      <c r="AW2280" s="3"/>
      <c r="AX2280" s="3"/>
      <c r="AY2280" s="3"/>
      <c r="AZ2280" s="3"/>
      <c r="BA2280" s="3"/>
      <c r="BB2280" s="3"/>
      <c r="BC2280" s="3"/>
      <c r="BD2280" s="3"/>
    </row>
    <row r="2281" spans="12:56" ht="15.75"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  <c r="AU2281" s="3"/>
      <c r="AV2281" s="3"/>
      <c r="AW2281" s="3"/>
      <c r="AX2281" s="3"/>
      <c r="AY2281" s="3"/>
      <c r="AZ2281" s="3"/>
      <c r="BA2281" s="3"/>
      <c r="BB2281" s="3"/>
      <c r="BC2281" s="3"/>
      <c r="BD2281" s="3"/>
    </row>
    <row r="2282" spans="12:56" ht="15.75"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  <c r="AU2282" s="3"/>
      <c r="AV2282" s="3"/>
      <c r="AW2282" s="3"/>
      <c r="AX2282" s="3"/>
      <c r="AY2282" s="3"/>
      <c r="AZ2282" s="3"/>
      <c r="BA2282" s="3"/>
      <c r="BB2282" s="3"/>
      <c r="BC2282" s="3"/>
      <c r="BD2282" s="3"/>
    </row>
    <row r="2283" spans="12:56" ht="15.75"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  <c r="AU2283" s="3"/>
      <c r="AV2283" s="3"/>
      <c r="AW2283" s="3"/>
      <c r="AX2283" s="3"/>
      <c r="AY2283" s="3"/>
      <c r="AZ2283" s="3"/>
      <c r="BA2283" s="3"/>
      <c r="BB2283" s="3"/>
      <c r="BC2283" s="3"/>
      <c r="BD2283" s="3"/>
    </row>
    <row r="2284" spans="12:56" ht="15.75"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  <c r="AU2284" s="3"/>
      <c r="AV2284" s="3"/>
      <c r="AW2284" s="3"/>
      <c r="AX2284" s="3"/>
      <c r="AY2284" s="3"/>
      <c r="AZ2284" s="3"/>
      <c r="BA2284" s="3"/>
      <c r="BB2284" s="3"/>
      <c r="BC2284" s="3"/>
      <c r="BD2284" s="3"/>
    </row>
    <row r="2285" spans="12:56" ht="15.75"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  <c r="AU2285" s="3"/>
      <c r="AV2285" s="3"/>
      <c r="AW2285" s="3"/>
      <c r="AX2285" s="3"/>
      <c r="AY2285" s="3"/>
      <c r="AZ2285" s="3"/>
      <c r="BA2285" s="3"/>
      <c r="BB2285" s="3"/>
      <c r="BC2285" s="3"/>
      <c r="BD2285" s="3"/>
    </row>
    <row r="2286" spans="12:56" ht="15.75"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  <c r="AU2286" s="3"/>
      <c r="AV2286" s="3"/>
      <c r="AW2286" s="3"/>
      <c r="AX2286" s="3"/>
      <c r="AY2286" s="3"/>
      <c r="AZ2286" s="3"/>
      <c r="BA2286" s="3"/>
      <c r="BB2286" s="3"/>
      <c r="BC2286" s="3"/>
      <c r="BD2286" s="3"/>
    </row>
    <row r="2287" spans="12:56" ht="15.75"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  <c r="AU2287" s="3"/>
      <c r="AV2287" s="3"/>
      <c r="AW2287" s="3"/>
      <c r="AX2287" s="3"/>
      <c r="AY2287" s="3"/>
      <c r="AZ2287" s="3"/>
      <c r="BA2287" s="3"/>
      <c r="BB2287" s="3"/>
      <c r="BC2287" s="3"/>
      <c r="BD2287" s="3"/>
    </row>
    <row r="2288" spans="12:56" ht="15.75"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  <c r="AU2288" s="3"/>
      <c r="AV2288" s="3"/>
      <c r="AW2288" s="3"/>
      <c r="AX2288" s="3"/>
      <c r="AY2288" s="3"/>
      <c r="AZ2288" s="3"/>
      <c r="BA2288" s="3"/>
      <c r="BB2288" s="3"/>
      <c r="BC2288" s="3"/>
      <c r="BD2288" s="3"/>
    </row>
    <row r="2289" spans="12:56" ht="15.75"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  <c r="AU2289" s="3"/>
      <c r="AV2289" s="3"/>
      <c r="AW2289" s="3"/>
      <c r="AX2289" s="3"/>
      <c r="AY2289" s="3"/>
      <c r="AZ2289" s="3"/>
      <c r="BA2289" s="3"/>
      <c r="BB2289" s="3"/>
      <c r="BC2289" s="3"/>
      <c r="BD2289" s="3"/>
    </row>
    <row r="2290" spans="12:56" ht="15.75"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  <c r="AU2290" s="3"/>
      <c r="AV2290" s="3"/>
      <c r="AW2290" s="3"/>
      <c r="AX2290" s="3"/>
      <c r="AY2290" s="3"/>
      <c r="AZ2290" s="3"/>
      <c r="BA2290" s="3"/>
      <c r="BB2290" s="3"/>
      <c r="BC2290" s="3"/>
      <c r="BD2290" s="3"/>
    </row>
    <row r="2291" spans="12:56" ht="15.75"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  <c r="AU2291" s="3"/>
      <c r="AV2291" s="3"/>
      <c r="AW2291" s="3"/>
      <c r="AX2291" s="3"/>
      <c r="AY2291" s="3"/>
      <c r="AZ2291" s="3"/>
      <c r="BA2291" s="3"/>
      <c r="BB2291" s="3"/>
      <c r="BC2291" s="3"/>
      <c r="BD2291" s="3"/>
    </row>
    <row r="2292" spans="12:56" ht="15.75"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  <c r="AU2292" s="3"/>
      <c r="AV2292" s="3"/>
      <c r="AW2292" s="3"/>
      <c r="AX2292" s="3"/>
      <c r="AY2292" s="3"/>
      <c r="AZ2292" s="3"/>
      <c r="BA2292" s="3"/>
      <c r="BB2292" s="3"/>
      <c r="BC2292" s="3"/>
      <c r="BD2292" s="3"/>
    </row>
    <row r="2293" spans="12:56" ht="15.75"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  <c r="AU2293" s="3"/>
      <c r="AV2293" s="3"/>
      <c r="AW2293" s="3"/>
      <c r="AX2293" s="3"/>
      <c r="AY2293" s="3"/>
      <c r="AZ2293" s="3"/>
      <c r="BA2293" s="3"/>
      <c r="BB2293" s="3"/>
      <c r="BC2293" s="3"/>
      <c r="BD2293" s="3"/>
    </row>
    <row r="2294" spans="12:56" ht="15.75"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  <c r="AU2294" s="3"/>
      <c r="AV2294" s="3"/>
      <c r="AW2294" s="3"/>
      <c r="AX2294" s="3"/>
      <c r="AY2294" s="3"/>
      <c r="AZ2294" s="3"/>
      <c r="BA2294" s="3"/>
      <c r="BB2294" s="3"/>
      <c r="BC2294" s="3"/>
      <c r="BD2294" s="3"/>
    </row>
    <row r="2295" spans="12:56" ht="15.75"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  <c r="AU2295" s="3"/>
      <c r="AV2295" s="3"/>
      <c r="AW2295" s="3"/>
      <c r="AX2295" s="3"/>
      <c r="AY2295" s="3"/>
      <c r="AZ2295" s="3"/>
      <c r="BA2295" s="3"/>
      <c r="BB2295" s="3"/>
      <c r="BC2295" s="3"/>
      <c r="BD2295" s="3"/>
    </row>
    <row r="2296" spans="12:56" ht="15.75"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  <c r="AU2296" s="3"/>
      <c r="AV2296" s="3"/>
      <c r="AW2296" s="3"/>
      <c r="AX2296" s="3"/>
      <c r="AY2296" s="3"/>
      <c r="AZ2296" s="3"/>
      <c r="BA2296" s="3"/>
      <c r="BB2296" s="3"/>
      <c r="BC2296" s="3"/>
      <c r="BD2296" s="3"/>
    </row>
    <row r="2297" spans="12:56" ht="15.75"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  <c r="AU2297" s="3"/>
      <c r="AV2297" s="3"/>
      <c r="AW2297" s="3"/>
      <c r="AX2297" s="3"/>
      <c r="AY2297" s="3"/>
      <c r="AZ2297" s="3"/>
      <c r="BA2297" s="3"/>
      <c r="BB2297" s="3"/>
      <c r="BC2297" s="3"/>
      <c r="BD2297" s="3"/>
    </row>
    <row r="2298" spans="12:56" ht="15.75"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  <c r="AU2298" s="3"/>
      <c r="AV2298" s="3"/>
      <c r="AW2298" s="3"/>
      <c r="AX2298" s="3"/>
      <c r="AY2298" s="3"/>
      <c r="AZ2298" s="3"/>
      <c r="BA2298" s="3"/>
      <c r="BB2298" s="3"/>
      <c r="BC2298" s="3"/>
      <c r="BD2298" s="3"/>
    </row>
    <row r="2299" spans="12:56" ht="15.75"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  <c r="AU2299" s="3"/>
      <c r="AV2299" s="3"/>
      <c r="AW2299" s="3"/>
      <c r="AX2299" s="3"/>
      <c r="AY2299" s="3"/>
      <c r="AZ2299" s="3"/>
      <c r="BA2299" s="3"/>
      <c r="BB2299" s="3"/>
      <c r="BC2299" s="3"/>
      <c r="BD2299" s="3"/>
    </row>
    <row r="2300" spans="12:56" ht="15.75"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  <c r="AU2300" s="3"/>
      <c r="AV2300" s="3"/>
      <c r="AW2300" s="3"/>
      <c r="AX2300" s="3"/>
      <c r="AY2300" s="3"/>
      <c r="AZ2300" s="3"/>
      <c r="BA2300" s="3"/>
      <c r="BB2300" s="3"/>
      <c r="BC2300" s="3"/>
      <c r="BD2300" s="3"/>
    </row>
    <row r="2301" spans="12:56" ht="15.75"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  <c r="AU2301" s="3"/>
      <c r="AV2301" s="3"/>
      <c r="AW2301" s="3"/>
      <c r="AX2301" s="3"/>
      <c r="AY2301" s="3"/>
      <c r="AZ2301" s="3"/>
      <c r="BA2301" s="3"/>
      <c r="BB2301" s="3"/>
      <c r="BC2301" s="3"/>
      <c r="BD2301" s="3"/>
    </row>
    <row r="2302" spans="12:56" ht="15.75"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  <c r="AU2302" s="3"/>
      <c r="AV2302" s="3"/>
      <c r="AW2302" s="3"/>
      <c r="AX2302" s="3"/>
      <c r="AY2302" s="3"/>
      <c r="AZ2302" s="3"/>
      <c r="BA2302" s="3"/>
      <c r="BB2302" s="3"/>
      <c r="BC2302" s="3"/>
      <c r="BD2302" s="3"/>
    </row>
    <row r="2303" spans="12:56" ht="15.75"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  <c r="AU2303" s="3"/>
      <c r="AV2303" s="3"/>
      <c r="AW2303" s="3"/>
      <c r="AX2303" s="3"/>
      <c r="AY2303" s="3"/>
      <c r="AZ2303" s="3"/>
      <c r="BA2303" s="3"/>
      <c r="BB2303" s="3"/>
      <c r="BC2303" s="3"/>
      <c r="BD2303" s="3"/>
    </row>
    <row r="2304" spans="12:56" ht="15.75"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  <c r="AU2304" s="3"/>
      <c r="AV2304" s="3"/>
      <c r="AW2304" s="3"/>
      <c r="AX2304" s="3"/>
      <c r="AY2304" s="3"/>
      <c r="AZ2304" s="3"/>
      <c r="BA2304" s="3"/>
      <c r="BB2304" s="3"/>
      <c r="BC2304" s="3"/>
      <c r="BD2304" s="3"/>
    </row>
    <row r="2305" spans="12:56" ht="15.75"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  <c r="AU2305" s="3"/>
      <c r="AV2305" s="3"/>
      <c r="AW2305" s="3"/>
      <c r="AX2305" s="3"/>
      <c r="AY2305" s="3"/>
      <c r="AZ2305" s="3"/>
      <c r="BA2305" s="3"/>
      <c r="BB2305" s="3"/>
      <c r="BC2305" s="3"/>
      <c r="BD2305" s="3"/>
    </row>
    <row r="2306" spans="12:56" ht="15.75"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  <c r="AU2306" s="3"/>
      <c r="AV2306" s="3"/>
      <c r="AW2306" s="3"/>
      <c r="AX2306" s="3"/>
      <c r="AY2306" s="3"/>
      <c r="AZ2306" s="3"/>
      <c r="BA2306" s="3"/>
      <c r="BB2306" s="3"/>
      <c r="BC2306" s="3"/>
      <c r="BD2306" s="3"/>
    </row>
    <row r="2307" spans="12:56" ht="15.75"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  <c r="AU2307" s="3"/>
      <c r="AV2307" s="3"/>
      <c r="AW2307" s="3"/>
      <c r="AX2307" s="3"/>
      <c r="AY2307" s="3"/>
      <c r="AZ2307" s="3"/>
      <c r="BA2307" s="3"/>
      <c r="BB2307" s="3"/>
      <c r="BC2307" s="3"/>
      <c r="BD2307" s="3"/>
    </row>
    <row r="2308" spans="12:56" ht="15.75"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  <c r="AU2308" s="3"/>
      <c r="AV2308" s="3"/>
      <c r="AW2308" s="3"/>
      <c r="AX2308" s="3"/>
      <c r="AY2308" s="3"/>
      <c r="AZ2308" s="3"/>
      <c r="BA2308" s="3"/>
      <c r="BB2308" s="3"/>
      <c r="BC2308" s="3"/>
      <c r="BD2308" s="3"/>
    </row>
    <row r="2309" spans="12:56" ht="15.75"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  <c r="AU2309" s="3"/>
      <c r="AV2309" s="3"/>
      <c r="AW2309" s="3"/>
      <c r="AX2309" s="3"/>
      <c r="AY2309" s="3"/>
      <c r="AZ2309" s="3"/>
      <c r="BA2309" s="3"/>
      <c r="BB2309" s="3"/>
      <c r="BC2309" s="3"/>
      <c r="BD2309" s="3"/>
    </row>
    <row r="2310" spans="12:56" ht="15.75"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  <c r="AU2310" s="3"/>
      <c r="AV2310" s="3"/>
      <c r="AW2310" s="3"/>
      <c r="AX2310" s="3"/>
      <c r="AY2310" s="3"/>
      <c r="AZ2310" s="3"/>
      <c r="BA2310" s="3"/>
      <c r="BB2310" s="3"/>
      <c r="BC2310" s="3"/>
      <c r="BD2310" s="3"/>
    </row>
    <row r="2311" spans="12:56" ht="15.75"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  <c r="AU2311" s="3"/>
      <c r="AV2311" s="3"/>
      <c r="AW2311" s="3"/>
      <c r="AX2311" s="3"/>
      <c r="AY2311" s="3"/>
      <c r="AZ2311" s="3"/>
      <c r="BA2311" s="3"/>
      <c r="BB2311" s="3"/>
      <c r="BC2311" s="3"/>
      <c r="BD2311" s="3"/>
    </row>
    <row r="2312" spans="12:56" ht="15.75"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  <c r="AU2312" s="3"/>
      <c r="AV2312" s="3"/>
      <c r="AW2312" s="3"/>
      <c r="AX2312" s="3"/>
      <c r="AY2312" s="3"/>
      <c r="AZ2312" s="3"/>
      <c r="BA2312" s="3"/>
      <c r="BB2312" s="3"/>
      <c r="BC2312" s="3"/>
      <c r="BD2312" s="3"/>
    </row>
    <row r="2313" spans="12:56" ht="15.75"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  <c r="AU2313" s="3"/>
      <c r="AV2313" s="3"/>
      <c r="AW2313" s="3"/>
      <c r="AX2313" s="3"/>
      <c r="AY2313" s="3"/>
      <c r="AZ2313" s="3"/>
      <c r="BA2313" s="3"/>
      <c r="BB2313" s="3"/>
      <c r="BC2313" s="3"/>
      <c r="BD2313" s="3"/>
    </row>
    <row r="2314" spans="12:56" ht="15.75"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  <c r="AU2314" s="3"/>
      <c r="AV2314" s="3"/>
      <c r="AW2314" s="3"/>
      <c r="AX2314" s="3"/>
      <c r="AY2314" s="3"/>
      <c r="AZ2314" s="3"/>
      <c r="BA2314" s="3"/>
      <c r="BB2314" s="3"/>
      <c r="BC2314" s="3"/>
      <c r="BD2314" s="3"/>
    </row>
    <row r="2315" spans="12:56" ht="15.75"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  <c r="AU2315" s="3"/>
      <c r="AV2315" s="3"/>
      <c r="AW2315" s="3"/>
      <c r="AX2315" s="3"/>
      <c r="AY2315" s="3"/>
      <c r="AZ2315" s="3"/>
      <c r="BA2315" s="3"/>
      <c r="BB2315" s="3"/>
      <c r="BC2315" s="3"/>
      <c r="BD2315" s="3"/>
    </row>
    <row r="2316" spans="12:56" ht="15.75"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  <c r="AU2316" s="3"/>
      <c r="AV2316" s="3"/>
      <c r="AW2316" s="3"/>
      <c r="AX2316" s="3"/>
      <c r="AY2316" s="3"/>
      <c r="AZ2316" s="3"/>
      <c r="BA2316" s="3"/>
      <c r="BB2316" s="3"/>
      <c r="BC2316" s="3"/>
      <c r="BD2316" s="3"/>
    </row>
    <row r="2317" spans="12:56" ht="15.75"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  <c r="AU2317" s="3"/>
      <c r="AV2317" s="3"/>
      <c r="AW2317" s="3"/>
      <c r="AX2317" s="3"/>
      <c r="AY2317" s="3"/>
      <c r="AZ2317" s="3"/>
      <c r="BA2317" s="3"/>
      <c r="BB2317" s="3"/>
      <c r="BC2317" s="3"/>
      <c r="BD2317" s="3"/>
    </row>
    <row r="2318" spans="12:56" ht="15.75"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  <c r="AU2318" s="3"/>
      <c r="AV2318" s="3"/>
      <c r="AW2318" s="3"/>
      <c r="AX2318" s="3"/>
      <c r="AY2318" s="3"/>
      <c r="AZ2318" s="3"/>
      <c r="BA2318" s="3"/>
      <c r="BB2318" s="3"/>
      <c r="BC2318" s="3"/>
      <c r="BD2318" s="3"/>
    </row>
    <row r="2319" spans="12:56" ht="15.75"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  <c r="AU2319" s="3"/>
      <c r="AV2319" s="3"/>
      <c r="AW2319" s="3"/>
      <c r="AX2319" s="3"/>
      <c r="AY2319" s="3"/>
      <c r="AZ2319" s="3"/>
      <c r="BA2319" s="3"/>
      <c r="BB2319" s="3"/>
      <c r="BC2319" s="3"/>
      <c r="BD2319" s="3"/>
    </row>
    <row r="2320" spans="12:56" ht="15.75"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  <c r="AU2320" s="3"/>
      <c r="AV2320" s="3"/>
      <c r="AW2320" s="3"/>
      <c r="AX2320" s="3"/>
      <c r="AY2320" s="3"/>
      <c r="AZ2320" s="3"/>
      <c r="BA2320" s="3"/>
      <c r="BB2320" s="3"/>
      <c r="BC2320" s="3"/>
      <c r="BD2320" s="3"/>
    </row>
    <row r="2321" spans="12:56" ht="15.75"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  <c r="AU2321" s="3"/>
      <c r="AV2321" s="3"/>
      <c r="AW2321" s="3"/>
      <c r="AX2321" s="3"/>
      <c r="AY2321" s="3"/>
      <c r="AZ2321" s="3"/>
      <c r="BA2321" s="3"/>
      <c r="BB2321" s="3"/>
      <c r="BC2321" s="3"/>
      <c r="BD2321" s="3"/>
    </row>
    <row r="2322" spans="12:56" ht="15.75"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  <c r="AU2322" s="3"/>
      <c r="AV2322" s="3"/>
      <c r="AW2322" s="3"/>
      <c r="AX2322" s="3"/>
      <c r="AY2322" s="3"/>
      <c r="AZ2322" s="3"/>
      <c r="BA2322" s="3"/>
      <c r="BB2322" s="3"/>
      <c r="BC2322" s="3"/>
      <c r="BD2322" s="3"/>
    </row>
    <row r="2323" spans="12:56" ht="15.75"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  <c r="AU2323" s="3"/>
      <c r="AV2323" s="3"/>
      <c r="AW2323" s="3"/>
      <c r="AX2323" s="3"/>
      <c r="AY2323" s="3"/>
      <c r="AZ2323" s="3"/>
      <c r="BA2323" s="3"/>
      <c r="BB2323" s="3"/>
      <c r="BC2323" s="3"/>
      <c r="BD2323" s="3"/>
    </row>
    <row r="2324" spans="12:56" ht="15.75"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  <c r="AU2324" s="3"/>
      <c r="AV2324" s="3"/>
      <c r="AW2324" s="3"/>
      <c r="AX2324" s="3"/>
      <c r="AY2324" s="3"/>
      <c r="AZ2324" s="3"/>
      <c r="BA2324" s="3"/>
      <c r="BB2324" s="3"/>
      <c r="BC2324" s="3"/>
      <c r="BD2324" s="3"/>
    </row>
    <row r="2325" spans="12:56" ht="15.75"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  <c r="AU2325" s="3"/>
      <c r="AV2325" s="3"/>
      <c r="AW2325" s="3"/>
      <c r="AX2325" s="3"/>
      <c r="AY2325" s="3"/>
      <c r="AZ2325" s="3"/>
      <c r="BA2325" s="3"/>
      <c r="BB2325" s="3"/>
      <c r="BC2325" s="3"/>
      <c r="BD2325" s="3"/>
    </row>
    <row r="2326" spans="12:56" ht="15.75"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  <c r="AU2326" s="3"/>
      <c r="AV2326" s="3"/>
      <c r="AW2326" s="3"/>
      <c r="AX2326" s="3"/>
      <c r="AY2326" s="3"/>
      <c r="AZ2326" s="3"/>
      <c r="BA2326" s="3"/>
      <c r="BB2326" s="3"/>
      <c r="BC2326" s="3"/>
      <c r="BD2326" s="3"/>
    </row>
    <row r="2327" spans="12:56" ht="15.75"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  <c r="AU2327" s="3"/>
      <c r="AV2327" s="3"/>
      <c r="AW2327" s="3"/>
      <c r="AX2327" s="3"/>
      <c r="AY2327" s="3"/>
      <c r="AZ2327" s="3"/>
      <c r="BA2327" s="3"/>
      <c r="BB2327" s="3"/>
      <c r="BC2327" s="3"/>
      <c r="BD2327" s="3"/>
    </row>
    <row r="2328" spans="12:56" ht="15.75"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  <c r="AU2328" s="3"/>
      <c r="AV2328" s="3"/>
      <c r="AW2328" s="3"/>
      <c r="AX2328" s="3"/>
      <c r="AY2328" s="3"/>
      <c r="AZ2328" s="3"/>
      <c r="BA2328" s="3"/>
      <c r="BB2328" s="3"/>
      <c r="BC2328" s="3"/>
      <c r="BD2328" s="3"/>
    </row>
    <row r="2329" spans="12:56" ht="15.75"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  <c r="AU2329" s="3"/>
      <c r="AV2329" s="3"/>
      <c r="AW2329" s="3"/>
      <c r="AX2329" s="3"/>
      <c r="AY2329" s="3"/>
      <c r="AZ2329" s="3"/>
      <c r="BA2329" s="3"/>
      <c r="BB2329" s="3"/>
      <c r="BC2329" s="3"/>
      <c r="BD2329" s="3"/>
    </row>
    <row r="2330" spans="12:56" ht="15.75"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  <c r="AU2330" s="3"/>
      <c r="AV2330" s="3"/>
      <c r="AW2330" s="3"/>
      <c r="AX2330" s="3"/>
      <c r="AY2330" s="3"/>
      <c r="AZ2330" s="3"/>
      <c r="BA2330" s="3"/>
      <c r="BB2330" s="3"/>
      <c r="BC2330" s="3"/>
      <c r="BD2330" s="3"/>
    </row>
    <row r="2331" spans="12:56" ht="15.75"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  <c r="AU2331" s="3"/>
      <c r="AV2331" s="3"/>
      <c r="AW2331" s="3"/>
      <c r="AX2331" s="3"/>
      <c r="AY2331" s="3"/>
      <c r="AZ2331" s="3"/>
      <c r="BA2331" s="3"/>
      <c r="BB2331" s="3"/>
      <c r="BC2331" s="3"/>
      <c r="BD2331" s="3"/>
    </row>
    <row r="2332" spans="12:56" ht="15.75"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  <c r="AU2332" s="3"/>
      <c r="AV2332" s="3"/>
      <c r="AW2332" s="3"/>
      <c r="AX2332" s="3"/>
      <c r="AY2332" s="3"/>
      <c r="AZ2332" s="3"/>
      <c r="BA2332" s="3"/>
      <c r="BB2332" s="3"/>
      <c r="BC2332" s="3"/>
      <c r="BD2332" s="3"/>
    </row>
    <row r="2333" spans="12:56" ht="15.75"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  <c r="AU2333" s="3"/>
      <c r="AV2333" s="3"/>
      <c r="AW2333" s="3"/>
      <c r="AX2333" s="3"/>
      <c r="AY2333" s="3"/>
      <c r="AZ2333" s="3"/>
      <c r="BA2333" s="3"/>
      <c r="BB2333" s="3"/>
      <c r="BC2333" s="3"/>
      <c r="BD2333" s="3"/>
    </row>
    <row r="2334" spans="12:56" ht="15.75"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  <c r="AU2334" s="3"/>
      <c r="AV2334" s="3"/>
      <c r="AW2334" s="3"/>
      <c r="AX2334" s="3"/>
      <c r="AY2334" s="3"/>
      <c r="AZ2334" s="3"/>
      <c r="BA2334" s="3"/>
      <c r="BB2334" s="3"/>
      <c r="BC2334" s="3"/>
      <c r="BD2334" s="3"/>
    </row>
    <row r="2335" spans="12:56" ht="15.75"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  <c r="AU2335" s="3"/>
      <c r="AV2335" s="3"/>
      <c r="AW2335" s="3"/>
      <c r="AX2335" s="3"/>
      <c r="AY2335" s="3"/>
      <c r="AZ2335" s="3"/>
      <c r="BA2335" s="3"/>
      <c r="BB2335" s="3"/>
      <c r="BC2335" s="3"/>
      <c r="BD2335" s="3"/>
    </row>
    <row r="2336" spans="12:56" ht="15.75"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  <c r="AU2336" s="3"/>
      <c r="AV2336" s="3"/>
      <c r="AW2336" s="3"/>
      <c r="AX2336" s="3"/>
      <c r="AY2336" s="3"/>
      <c r="AZ2336" s="3"/>
      <c r="BA2336" s="3"/>
      <c r="BB2336" s="3"/>
      <c r="BC2336" s="3"/>
      <c r="BD2336" s="3"/>
    </row>
    <row r="2337" spans="12:56" ht="15.75"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  <c r="AU2337" s="3"/>
      <c r="AV2337" s="3"/>
      <c r="AW2337" s="3"/>
      <c r="AX2337" s="3"/>
      <c r="AY2337" s="3"/>
      <c r="AZ2337" s="3"/>
      <c r="BA2337" s="3"/>
      <c r="BB2337" s="3"/>
      <c r="BC2337" s="3"/>
      <c r="BD2337" s="3"/>
    </row>
    <row r="2338" spans="12:56" ht="15.75"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  <c r="AU2338" s="3"/>
      <c r="AV2338" s="3"/>
      <c r="AW2338" s="3"/>
      <c r="AX2338" s="3"/>
      <c r="AY2338" s="3"/>
      <c r="AZ2338" s="3"/>
      <c r="BA2338" s="3"/>
      <c r="BB2338" s="3"/>
      <c r="BC2338" s="3"/>
      <c r="BD2338" s="3"/>
    </row>
    <row r="2339" spans="12:56" ht="15.75"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  <c r="AU2339" s="3"/>
      <c r="AV2339" s="3"/>
      <c r="AW2339" s="3"/>
      <c r="AX2339" s="3"/>
      <c r="AY2339" s="3"/>
      <c r="AZ2339" s="3"/>
      <c r="BA2339" s="3"/>
      <c r="BB2339" s="3"/>
      <c r="BC2339" s="3"/>
      <c r="BD2339" s="3"/>
    </row>
    <row r="2340" spans="12:56" ht="15.75"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  <c r="AU2340" s="3"/>
      <c r="AV2340" s="3"/>
      <c r="AW2340" s="3"/>
      <c r="AX2340" s="3"/>
      <c r="AY2340" s="3"/>
      <c r="AZ2340" s="3"/>
      <c r="BA2340" s="3"/>
      <c r="BB2340" s="3"/>
      <c r="BC2340" s="3"/>
      <c r="BD2340" s="3"/>
    </row>
    <row r="2341" spans="12:56" ht="15.75"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  <c r="AU2341" s="3"/>
      <c r="AV2341" s="3"/>
      <c r="AW2341" s="3"/>
      <c r="AX2341" s="3"/>
      <c r="AY2341" s="3"/>
      <c r="AZ2341" s="3"/>
      <c r="BA2341" s="3"/>
      <c r="BB2341" s="3"/>
      <c r="BC2341" s="3"/>
      <c r="BD2341" s="3"/>
    </row>
    <row r="2342" spans="12:56" ht="15.75"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  <c r="AU2342" s="3"/>
      <c r="AV2342" s="3"/>
      <c r="AW2342" s="3"/>
      <c r="AX2342" s="3"/>
      <c r="AY2342" s="3"/>
      <c r="AZ2342" s="3"/>
      <c r="BA2342" s="3"/>
      <c r="BB2342" s="3"/>
      <c r="BC2342" s="3"/>
      <c r="BD2342" s="3"/>
    </row>
    <row r="2343" spans="12:56" ht="15.75"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  <c r="AU2343" s="3"/>
      <c r="AV2343" s="3"/>
      <c r="AW2343" s="3"/>
      <c r="AX2343" s="3"/>
      <c r="AY2343" s="3"/>
      <c r="AZ2343" s="3"/>
      <c r="BA2343" s="3"/>
      <c r="BB2343" s="3"/>
      <c r="BC2343" s="3"/>
      <c r="BD2343" s="3"/>
    </row>
    <row r="2344" spans="12:56" ht="15.75"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  <c r="AU2344" s="3"/>
      <c r="AV2344" s="3"/>
      <c r="AW2344" s="3"/>
      <c r="AX2344" s="3"/>
      <c r="AY2344" s="3"/>
      <c r="AZ2344" s="3"/>
      <c r="BA2344" s="3"/>
      <c r="BB2344" s="3"/>
      <c r="BC2344" s="3"/>
      <c r="BD2344" s="3"/>
    </row>
    <row r="2345" spans="12:56" ht="15.75"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  <c r="AU2345" s="3"/>
      <c r="AV2345" s="3"/>
      <c r="AW2345" s="3"/>
      <c r="AX2345" s="3"/>
      <c r="AY2345" s="3"/>
      <c r="AZ2345" s="3"/>
      <c r="BA2345" s="3"/>
      <c r="BB2345" s="3"/>
      <c r="BC2345" s="3"/>
      <c r="BD2345" s="3"/>
    </row>
    <row r="2346" spans="12:56" ht="15.75"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  <c r="AU2346" s="3"/>
      <c r="AV2346" s="3"/>
      <c r="AW2346" s="3"/>
      <c r="AX2346" s="3"/>
      <c r="AY2346" s="3"/>
      <c r="AZ2346" s="3"/>
      <c r="BA2346" s="3"/>
      <c r="BB2346" s="3"/>
      <c r="BC2346" s="3"/>
      <c r="BD2346" s="3"/>
    </row>
    <row r="2347" spans="12:56" ht="15.75"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  <c r="AU2347" s="3"/>
      <c r="AV2347" s="3"/>
      <c r="AW2347" s="3"/>
      <c r="AX2347" s="3"/>
      <c r="AY2347" s="3"/>
      <c r="AZ2347" s="3"/>
      <c r="BA2347" s="3"/>
      <c r="BB2347" s="3"/>
      <c r="BC2347" s="3"/>
      <c r="BD2347" s="3"/>
    </row>
    <row r="2348" spans="12:56" ht="15.75"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  <c r="AU2348" s="3"/>
      <c r="AV2348" s="3"/>
      <c r="AW2348" s="3"/>
      <c r="AX2348" s="3"/>
      <c r="AY2348" s="3"/>
      <c r="AZ2348" s="3"/>
      <c r="BA2348" s="3"/>
      <c r="BB2348" s="3"/>
      <c r="BC2348" s="3"/>
      <c r="BD2348" s="3"/>
    </row>
    <row r="2349" spans="12:56" ht="15.75"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  <c r="AU2349" s="3"/>
      <c r="AV2349" s="3"/>
      <c r="AW2349" s="3"/>
      <c r="AX2349" s="3"/>
      <c r="AY2349" s="3"/>
      <c r="AZ2349" s="3"/>
      <c r="BA2349" s="3"/>
      <c r="BB2349" s="3"/>
      <c r="BC2349" s="3"/>
      <c r="BD2349" s="3"/>
    </row>
    <row r="2350" spans="12:56" ht="15.75"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  <c r="AU2350" s="3"/>
      <c r="AV2350" s="3"/>
      <c r="AW2350" s="3"/>
      <c r="AX2350" s="3"/>
      <c r="AY2350" s="3"/>
      <c r="AZ2350" s="3"/>
      <c r="BA2350" s="3"/>
      <c r="BB2350" s="3"/>
      <c r="BC2350" s="3"/>
      <c r="BD2350" s="3"/>
    </row>
    <row r="2351" spans="12:56" ht="15.75"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  <c r="AU2351" s="3"/>
      <c r="AV2351" s="3"/>
      <c r="AW2351" s="3"/>
      <c r="AX2351" s="3"/>
      <c r="AY2351" s="3"/>
      <c r="AZ2351" s="3"/>
      <c r="BA2351" s="3"/>
      <c r="BB2351" s="3"/>
      <c r="BC2351" s="3"/>
      <c r="BD2351" s="3"/>
    </row>
    <row r="2352" spans="12:56" ht="15.75"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  <c r="AU2352" s="3"/>
      <c r="AV2352" s="3"/>
      <c r="AW2352" s="3"/>
      <c r="AX2352" s="3"/>
      <c r="AY2352" s="3"/>
      <c r="AZ2352" s="3"/>
      <c r="BA2352" s="3"/>
      <c r="BB2352" s="3"/>
      <c r="BC2352" s="3"/>
      <c r="BD2352" s="3"/>
    </row>
    <row r="2353" spans="12:56" ht="15.75"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  <c r="AU2353" s="3"/>
      <c r="AV2353" s="3"/>
      <c r="AW2353" s="3"/>
      <c r="AX2353" s="3"/>
      <c r="AY2353" s="3"/>
      <c r="AZ2353" s="3"/>
      <c r="BA2353" s="3"/>
      <c r="BB2353" s="3"/>
      <c r="BC2353" s="3"/>
      <c r="BD2353" s="3"/>
    </row>
    <row r="2354" spans="12:56" ht="15.75"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  <c r="AU2354" s="3"/>
      <c r="AV2354" s="3"/>
      <c r="AW2354" s="3"/>
      <c r="AX2354" s="3"/>
      <c r="AY2354" s="3"/>
      <c r="AZ2354" s="3"/>
      <c r="BA2354" s="3"/>
      <c r="BB2354" s="3"/>
      <c r="BC2354" s="3"/>
      <c r="BD2354" s="3"/>
    </row>
    <row r="2355" spans="12:56" ht="15.75"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  <c r="AU2355" s="3"/>
      <c r="AV2355" s="3"/>
      <c r="AW2355" s="3"/>
      <c r="AX2355" s="3"/>
      <c r="AY2355" s="3"/>
      <c r="AZ2355" s="3"/>
      <c r="BA2355" s="3"/>
      <c r="BB2355" s="3"/>
      <c r="BC2355" s="3"/>
      <c r="BD2355" s="3"/>
    </row>
    <row r="2356" spans="12:56" ht="15.75"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  <c r="AU2356" s="3"/>
      <c r="AV2356" s="3"/>
      <c r="AW2356" s="3"/>
      <c r="AX2356" s="3"/>
      <c r="AY2356" s="3"/>
      <c r="AZ2356" s="3"/>
      <c r="BA2356" s="3"/>
      <c r="BB2356" s="3"/>
      <c r="BC2356" s="3"/>
      <c r="BD2356" s="3"/>
    </row>
    <row r="2357" spans="12:56" ht="15.75"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  <c r="AU2357" s="3"/>
      <c r="AV2357" s="3"/>
      <c r="AW2357" s="3"/>
      <c r="AX2357" s="3"/>
      <c r="AY2357" s="3"/>
      <c r="AZ2357" s="3"/>
      <c r="BA2357" s="3"/>
      <c r="BB2357" s="3"/>
      <c r="BC2357" s="3"/>
      <c r="BD2357" s="3"/>
    </row>
    <row r="2358" spans="12:56" ht="15.75"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  <c r="AU2358" s="3"/>
      <c r="AV2358" s="3"/>
      <c r="AW2358" s="3"/>
      <c r="AX2358" s="3"/>
      <c r="AY2358" s="3"/>
      <c r="AZ2358" s="3"/>
      <c r="BA2358" s="3"/>
      <c r="BB2358" s="3"/>
      <c r="BC2358" s="3"/>
      <c r="BD2358" s="3"/>
    </row>
    <row r="2359" spans="12:56" ht="15.75"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  <c r="AU2359" s="3"/>
      <c r="AV2359" s="3"/>
      <c r="AW2359" s="3"/>
      <c r="AX2359" s="3"/>
      <c r="AY2359" s="3"/>
      <c r="AZ2359" s="3"/>
      <c r="BA2359" s="3"/>
      <c r="BB2359" s="3"/>
      <c r="BC2359" s="3"/>
      <c r="BD2359" s="3"/>
    </row>
    <row r="2360" spans="12:56" ht="15.75"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  <c r="AU2360" s="3"/>
      <c r="AV2360" s="3"/>
      <c r="AW2360" s="3"/>
      <c r="AX2360" s="3"/>
      <c r="AY2360" s="3"/>
      <c r="AZ2360" s="3"/>
      <c r="BA2360" s="3"/>
      <c r="BB2360" s="3"/>
      <c r="BC2360" s="3"/>
      <c r="BD2360" s="3"/>
    </row>
    <row r="2361" spans="12:56" ht="15.75"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  <c r="AU2361" s="3"/>
      <c r="AV2361" s="3"/>
      <c r="AW2361" s="3"/>
      <c r="AX2361" s="3"/>
      <c r="AY2361" s="3"/>
      <c r="AZ2361" s="3"/>
      <c r="BA2361" s="3"/>
      <c r="BB2361" s="3"/>
      <c r="BC2361" s="3"/>
      <c r="BD2361" s="3"/>
    </row>
    <row r="2362" spans="12:56" ht="15.75"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  <c r="AU2362" s="3"/>
      <c r="AV2362" s="3"/>
      <c r="AW2362" s="3"/>
      <c r="AX2362" s="3"/>
      <c r="AY2362" s="3"/>
      <c r="AZ2362" s="3"/>
      <c r="BA2362" s="3"/>
      <c r="BB2362" s="3"/>
      <c r="BC2362" s="3"/>
      <c r="BD2362" s="3"/>
    </row>
    <row r="2363" spans="12:56" ht="15.75"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  <c r="AU2363" s="3"/>
      <c r="AV2363" s="3"/>
      <c r="AW2363" s="3"/>
      <c r="AX2363" s="3"/>
      <c r="AY2363" s="3"/>
      <c r="AZ2363" s="3"/>
      <c r="BA2363" s="3"/>
      <c r="BB2363" s="3"/>
      <c r="BC2363" s="3"/>
      <c r="BD2363" s="3"/>
    </row>
    <row r="2364" spans="12:56" ht="15.75"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  <c r="AU2364" s="3"/>
      <c r="AV2364" s="3"/>
      <c r="AW2364" s="3"/>
      <c r="AX2364" s="3"/>
      <c r="AY2364" s="3"/>
      <c r="AZ2364" s="3"/>
      <c r="BA2364" s="3"/>
      <c r="BB2364" s="3"/>
      <c r="BC2364" s="3"/>
      <c r="BD2364" s="3"/>
    </row>
    <row r="2365" spans="12:56" ht="15.75"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  <c r="AU2365" s="3"/>
      <c r="AV2365" s="3"/>
      <c r="AW2365" s="3"/>
      <c r="AX2365" s="3"/>
      <c r="AY2365" s="3"/>
      <c r="AZ2365" s="3"/>
      <c r="BA2365" s="3"/>
      <c r="BB2365" s="3"/>
      <c r="BC2365" s="3"/>
      <c r="BD2365" s="3"/>
    </row>
    <row r="2366" spans="12:56" ht="15.75"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  <c r="AU2366" s="3"/>
      <c r="AV2366" s="3"/>
      <c r="AW2366" s="3"/>
      <c r="AX2366" s="3"/>
      <c r="AY2366" s="3"/>
      <c r="AZ2366" s="3"/>
      <c r="BA2366" s="3"/>
      <c r="BB2366" s="3"/>
      <c r="BC2366" s="3"/>
      <c r="BD2366" s="3"/>
    </row>
    <row r="2367" spans="12:56" ht="15.75"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3"/>
      <c r="AV2367" s="3"/>
      <c r="AW2367" s="3"/>
      <c r="AX2367" s="3"/>
      <c r="AY2367" s="3"/>
      <c r="AZ2367" s="3"/>
      <c r="BA2367" s="3"/>
      <c r="BB2367" s="3"/>
      <c r="BC2367" s="3"/>
      <c r="BD2367" s="3"/>
    </row>
    <row r="2368" spans="12:56" ht="15.75"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3"/>
      <c r="AV2368" s="3"/>
      <c r="AW2368" s="3"/>
      <c r="AX2368" s="3"/>
      <c r="AY2368" s="3"/>
      <c r="AZ2368" s="3"/>
      <c r="BA2368" s="3"/>
      <c r="BB2368" s="3"/>
      <c r="BC2368" s="3"/>
      <c r="BD2368" s="3"/>
    </row>
    <row r="2369" spans="12:56" ht="15.75"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3"/>
      <c r="AV2369" s="3"/>
      <c r="AW2369" s="3"/>
      <c r="AX2369" s="3"/>
      <c r="AY2369" s="3"/>
      <c r="AZ2369" s="3"/>
      <c r="BA2369" s="3"/>
      <c r="BB2369" s="3"/>
      <c r="BC2369" s="3"/>
      <c r="BD2369" s="3"/>
    </row>
    <row r="2370" spans="12:56" ht="15.75"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3"/>
      <c r="AV2370" s="3"/>
      <c r="AW2370" s="3"/>
      <c r="AX2370" s="3"/>
      <c r="AY2370" s="3"/>
      <c r="AZ2370" s="3"/>
      <c r="BA2370" s="3"/>
      <c r="BB2370" s="3"/>
      <c r="BC2370" s="3"/>
      <c r="BD2370" s="3"/>
    </row>
    <row r="2371" spans="12:56" ht="15.75"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3"/>
      <c r="AV2371" s="3"/>
      <c r="AW2371" s="3"/>
      <c r="AX2371" s="3"/>
      <c r="AY2371" s="3"/>
      <c r="AZ2371" s="3"/>
      <c r="BA2371" s="3"/>
      <c r="BB2371" s="3"/>
      <c r="BC2371" s="3"/>
      <c r="BD2371" s="3"/>
    </row>
    <row r="2372" spans="12:56" ht="15.75"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3"/>
      <c r="AV2372" s="3"/>
      <c r="AW2372" s="3"/>
      <c r="AX2372" s="3"/>
      <c r="AY2372" s="3"/>
      <c r="AZ2372" s="3"/>
      <c r="BA2372" s="3"/>
      <c r="BB2372" s="3"/>
      <c r="BC2372" s="3"/>
      <c r="BD2372" s="3"/>
    </row>
    <row r="2373" spans="12:56" ht="15.75"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3"/>
      <c r="AV2373" s="3"/>
      <c r="AW2373" s="3"/>
      <c r="AX2373" s="3"/>
      <c r="AY2373" s="3"/>
      <c r="AZ2373" s="3"/>
      <c r="BA2373" s="3"/>
      <c r="BB2373" s="3"/>
      <c r="BC2373" s="3"/>
      <c r="BD2373" s="3"/>
    </row>
    <row r="2374" spans="12:56" ht="15.75"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3"/>
      <c r="AV2374" s="3"/>
      <c r="AW2374" s="3"/>
      <c r="AX2374" s="3"/>
      <c r="AY2374" s="3"/>
      <c r="AZ2374" s="3"/>
      <c r="BA2374" s="3"/>
      <c r="BB2374" s="3"/>
      <c r="BC2374" s="3"/>
      <c r="BD2374" s="3"/>
    </row>
    <row r="2375" spans="12:56" ht="15.75"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3"/>
      <c r="AV2375" s="3"/>
      <c r="AW2375" s="3"/>
      <c r="AX2375" s="3"/>
      <c r="AY2375" s="3"/>
      <c r="AZ2375" s="3"/>
      <c r="BA2375" s="3"/>
      <c r="BB2375" s="3"/>
      <c r="BC2375" s="3"/>
      <c r="BD2375" s="3"/>
    </row>
    <row r="2376" spans="12:56" ht="15.75"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3"/>
      <c r="AV2376" s="3"/>
      <c r="AW2376" s="3"/>
      <c r="AX2376" s="3"/>
      <c r="AY2376" s="3"/>
      <c r="AZ2376" s="3"/>
      <c r="BA2376" s="3"/>
      <c r="BB2376" s="3"/>
      <c r="BC2376" s="3"/>
      <c r="BD2376" s="3"/>
    </row>
    <row r="2377" spans="12:56" ht="15.75"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3"/>
      <c r="AV2377" s="3"/>
      <c r="AW2377" s="3"/>
      <c r="AX2377" s="3"/>
      <c r="AY2377" s="3"/>
      <c r="AZ2377" s="3"/>
      <c r="BA2377" s="3"/>
      <c r="BB2377" s="3"/>
      <c r="BC2377" s="3"/>
      <c r="BD2377" s="3"/>
    </row>
    <row r="2378" spans="12:56" ht="15.75"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3"/>
      <c r="AV2378" s="3"/>
      <c r="AW2378" s="3"/>
      <c r="AX2378" s="3"/>
      <c r="AY2378" s="3"/>
      <c r="AZ2378" s="3"/>
      <c r="BA2378" s="3"/>
      <c r="BB2378" s="3"/>
      <c r="BC2378" s="3"/>
      <c r="BD2378" s="3"/>
    </row>
    <row r="2379" spans="12:56" ht="15.75"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3"/>
      <c r="AV2379" s="3"/>
      <c r="AW2379" s="3"/>
      <c r="AX2379" s="3"/>
      <c r="AY2379" s="3"/>
      <c r="AZ2379" s="3"/>
      <c r="BA2379" s="3"/>
      <c r="BB2379" s="3"/>
      <c r="BC2379" s="3"/>
      <c r="BD2379" s="3"/>
    </row>
    <row r="2380" spans="12:56" ht="15.75"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3"/>
      <c r="AV2380" s="3"/>
      <c r="AW2380" s="3"/>
      <c r="AX2380" s="3"/>
      <c r="AY2380" s="3"/>
      <c r="AZ2380" s="3"/>
      <c r="BA2380" s="3"/>
      <c r="BB2380" s="3"/>
      <c r="BC2380" s="3"/>
      <c r="BD2380" s="3"/>
    </row>
    <row r="2381" spans="12:56" ht="15.75"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3"/>
      <c r="AV2381" s="3"/>
      <c r="AW2381" s="3"/>
      <c r="AX2381" s="3"/>
      <c r="AY2381" s="3"/>
      <c r="AZ2381" s="3"/>
      <c r="BA2381" s="3"/>
      <c r="BB2381" s="3"/>
      <c r="BC2381" s="3"/>
      <c r="BD2381" s="3"/>
    </row>
    <row r="2382" spans="12:56" ht="15.75"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3"/>
      <c r="AV2382" s="3"/>
      <c r="AW2382" s="3"/>
      <c r="AX2382" s="3"/>
      <c r="AY2382" s="3"/>
      <c r="AZ2382" s="3"/>
      <c r="BA2382" s="3"/>
      <c r="BB2382" s="3"/>
      <c r="BC2382" s="3"/>
      <c r="BD2382" s="3"/>
    </row>
    <row r="2383" spans="12:56" ht="15.75"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3"/>
      <c r="AV2383" s="3"/>
      <c r="AW2383" s="3"/>
      <c r="AX2383" s="3"/>
      <c r="AY2383" s="3"/>
      <c r="AZ2383" s="3"/>
      <c r="BA2383" s="3"/>
      <c r="BB2383" s="3"/>
      <c r="BC2383" s="3"/>
      <c r="BD2383" s="3"/>
    </row>
    <row r="2384" spans="12:56" ht="15.75"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3"/>
      <c r="AV2384" s="3"/>
      <c r="AW2384" s="3"/>
      <c r="AX2384" s="3"/>
      <c r="AY2384" s="3"/>
      <c r="AZ2384" s="3"/>
      <c r="BA2384" s="3"/>
      <c r="BB2384" s="3"/>
      <c r="BC2384" s="3"/>
      <c r="BD2384" s="3"/>
    </row>
    <row r="2385" spans="12:56" ht="15.75"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3"/>
      <c r="AV2385" s="3"/>
      <c r="AW2385" s="3"/>
      <c r="AX2385" s="3"/>
      <c r="AY2385" s="3"/>
      <c r="AZ2385" s="3"/>
      <c r="BA2385" s="3"/>
      <c r="BB2385" s="3"/>
      <c r="BC2385" s="3"/>
      <c r="BD2385" s="3"/>
    </row>
    <row r="2386" spans="12:56" ht="15.75"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3"/>
      <c r="AV2386" s="3"/>
      <c r="AW2386" s="3"/>
      <c r="AX2386" s="3"/>
      <c r="AY2386" s="3"/>
      <c r="AZ2386" s="3"/>
      <c r="BA2386" s="3"/>
      <c r="BB2386" s="3"/>
      <c r="BC2386" s="3"/>
      <c r="BD2386" s="3"/>
    </row>
    <row r="2387" spans="12:56" ht="15.75"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3"/>
      <c r="AV2387" s="3"/>
      <c r="AW2387" s="3"/>
      <c r="AX2387" s="3"/>
      <c r="AY2387" s="3"/>
      <c r="AZ2387" s="3"/>
      <c r="BA2387" s="3"/>
      <c r="BB2387" s="3"/>
      <c r="BC2387" s="3"/>
      <c r="BD2387" s="3"/>
    </row>
    <row r="2388" spans="12:56" ht="15.75"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3"/>
      <c r="AV2388" s="3"/>
      <c r="AW2388" s="3"/>
      <c r="AX2388" s="3"/>
      <c r="AY2388" s="3"/>
      <c r="AZ2388" s="3"/>
      <c r="BA2388" s="3"/>
      <c r="BB2388" s="3"/>
      <c r="BC2388" s="3"/>
      <c r="BD2388" s="3"/>
    </row>
    <row r="2389" spans="12:56" ht="15.75"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3"/>
      <c r="AV2389" s="3"/>
      <c r="AW2389" s="3"/>
      <c r="AX2389" s="3"/>
      <c r="AY2389" s="3"/>
      <c r="AZ2389" s="3"/>
      <c r="BA2389" s="3"/>
      <c r="BB2389" s="3"/>
      <c r="BC2389" s="3"/>
      <c r="BD2389" s="3"/>
    </row>
    <row r="2390" spans="12:56" ht="15.75"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3"/>
      <c r="AV2390" s="3"/>
      <c r="AW2390" s="3"/>
      <c r="AX2390" s="3"/>
      <c r="AY2390" s="3"/>
      <c r="AZ2390" s="3"/>
      <c r="BA2390" s="3"/>
      <c r="BB2390" s="3"/>
      <c r="BC2390" s="3"/>
      <c r="BD2390" s="3"/>
    </row>
    <row r="2391" spans="12:56" ht="15.75"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3"/>
      <c r="AV2391" s="3"/>
      <c r="AW2391" s="3"/>
      <c r="AX2391" s="3"/>
      <c r="AY2391" s="3"/>
      <c r="AZ2391" s="3"/>
      <c r="BA2391" s="3"/>
      <c r="BB2391" s="3"/>
      <c r="BC2391" s="3"/>
      <c r="BD2391" s="3"/>
    </row>
    <row r="2392" spans="12:56" ht="15.75"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3"/>
      <c r="AV2392" s="3"/>
      <c r="AW2392" s="3"/>
      <c r="AX2392" s="3"/>
      <c r="AY2392" s="3"/>
      <c r="AZ2392" s="3"/>
      <c r="BA2392" s="3"/>
      <c r="BB2392" s="3"/>
      <c r="BC2392" s="3"/>
      <c r="BD2392" s="3"/>
    </row>
    <row r="2393" spans="12:56" ht="15.75"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3"/>
      <c r="AV2393" s="3"/>
      <c r="AW2393" s="3"/>
      <c r="AX2393" s="3"/>
      <c r="AY2393" s="3"/>
      <c r="AZ2393" s="3"/>
      <c r="BA2393" s="3"/>
      <c r="BB2393" s="3"/>
      <c r="BC2393" s="3"/>
      <c r="BD2393" s="3"/>
    </row>
    <row r="2394" spans="12:56" ht="15.75"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3"/>
      <c r="AV2394" s="3"/>
      <c r="AW2394" s="3"/>
      <c r="AX2394" s="3"/>
      <c r="AY2394" s="3"/>
      <c r="AZ2394" s="3"/>
      <c r="BA2394" s="3"/>
      <c r="BB2394" s="3"/>
      <c r="BC2394" s="3"/>
      <c r="BD2394" s="3"/>
    </row>
    <row r="2395" spans="12:56" ht="15.75"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3"/>
      <c r="AV2395" s="3"/>
      <c r="AW2395" s="3"/>
      <c r="AX2395" s="3"/>
      <c r="AY2395" s="3"/>
      <c r="AZ2395" s="3"/>
      <c r="BA2395" s="3"/>
      <c r="BB2395" s="3"/>
      <c r="BC2395" s="3"/>
      <c r="BD2395" s="3"/>
    </row>
    <row r="2396" spans="12:56" ht="15.75"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3"/>
      <c r="AV2396" s="3"/>
      <c r="AW2396" s="3"/>
      <c r="AX2396" s="3"/>
      <c r="AY2396" s="3"/>
      <c r="AZ2396" s="3"/>
      <c r="BA2396" s="3"/>
      <c r="BB2396" s="3"/>
      <c r="BC2396" s="3"/>
      <c r="BD2396" s="3"/>
    </row>
    <row r="2397" spans="12:56" ht="15.75"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3"/>
      <c r="AV2397" s="3"/>
      <c r="AW2397" s="3"/>
      <c r="AX2397" s="3"/>
      <c r="AY2397" s="3"/>
      <c r="AZ2397" s="3"/>
      <c r="BA2397" s="3"/>
      <c r="BB2397" s="3"/>
      <c r="BC2397" s="3"/>
      <c r="BD2397" s="3"/>
    </row>
    <row r="2398" spans="12:56" ht="15.75"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3"/>
      <c r="AV2398" s="3"/>
      <c r="AW2398" s="3"/>
      <c r="AX2398" s="3"/>
      <c r="AY2398" s="3"/>
      <c r="AZ2398" s="3"/>
      <c r="BA2398" s="3"/>
      <c r="BB2398" s="3"/>
      <c r="BC2398" s="3"/>
      <c r="BD2398" s="3"/>
    </row>
    <row r="2399" spans="12:56" ht="15.75"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3"/>
      <c r="AV2399" s="3"/>
      <c r="AW2399" s="3"/>
      <c r="AX2399" s="3"/>
      <c r="AY2399" s="3"/>
      <c r="AZ2399" s="3"/>
      <c r="BA2399" s="3"/>
      <c r="BB2399" s="3"/>
      <c r="BC2399" s="3"/>
      <c r="BD2399" s="3"/>
    </row>
    <row r="2400" spans="12:56" ht="15.75"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3"/>
      <c r="AV2400" s="3"/>
      <c r="AW2400" s="3"/>
      <c r="AX2400" s="3"/>
      <c r="AY2400" s="3"/>
      <c r="AZ2400" s="3"/>
      <c r="BA2400" s="3"/>
      <c r="BB2400" s="3"/>
      <c r="BC2400" s="3"/>
      <c r="BD2400" s="3"/>
    </row>
    <row r="2401" spans="12:56" ht="15.75"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3"/>
      <c r="AV2401" s="3"/>
      <c r="AW2401" s="3"/>
      <c r="AX2401" s="3"/>
      <c r="AY2401" s="3"/>
      <c r="AZ2401" s="3"/>
      <c r="BA2401" s="3"/>
      <c r="BB2401" s="3"/>
      <c r="BC2401" s="3"/>
      <c r="BD2401" s="3"/>
    </row>
    <row r="2402" spans="12:56" ht="15.75"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3"/>
      <c r="AV2402" s="3"/>
      <c r="AW2402" s="3"/>
      <c r="AX2402" s="3"/>
      <c r="AY2402" s="3"/>
      <c r="AZ2402" s="3"/>
      <c r="BA2402" s="3"/>
      <c r="BB2402" s="3"/>
      <c r="BC2402" s="3"/>
      <c r="BD2402" s="3"/>
    </row>
    <row r="2403" spans="12:56" ht="15.75"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3"/>
      <c r="AV2403" s="3"/>
      <c r="AW2403" s="3"/>
      <c r="AX2403" s="3"/>
      <c r="AY2403" s="3"/>
      <c r="AZ2403" s="3"/>
      <c r="BA2403" s="3"/>
      <c r="BB2403" s="3"/>
      <c r="BC2403" s="3"/>
      <c r="BD2403" s="3"/>
    </row>
    <row r="2404" spans="12:56" ht="15.75"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3"/>
      <c r="AV2404" s="3"/>
      <c r="AW2404" s="3"/>
      <c r="AX2404" s="3"/>
      <c r="AY2404" s="3"/>
      <c r="AZ2404" s="3"/>
      <c r="BA2404" s="3"/>
      <c r="BB2404" s="3"/>
      <c r="BC2404" s="3"/>
      <c r="BD2404" s="3"/>
    </row>
    <row r="2405" spans="12:56" ht="15.75"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3"/>
      <c r="AV2405" s="3"/>
      <c r="AW2405" s="3"/>
      <c r="AX2405" s="3"/>
      <c r="AY2405" s="3"/>
      <c r="AZ2405" s="3"/>
      <c r="BA2405" s="3"/>
      <c r="BB2405" s="3"/>
      <c r="BC2405" s="3"/>
      <c r="BD2405" s="3"/>
    </row>
    <row r="2406" spans="12:56" ht="15.75"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3"/>
      <c r="AV2406" s="3"/>
      <c r="AW2406" s="3"/>
      <c r="AX2406" s="3"/>
      <c r="AY2406" s="3"/>
      <c r="AZ2406" s="3"/>
      <c r="BA2406" s="3"/>
      <c r="BB2406" s="3"/>
      <c r="BC2406" s="3"/>
      <c r="BD2406" s="3"/>
    </row>
    <row r="2407" spans="12:56" ht="15.75"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3"/>
      <c r="AV2407" s="3"/>
      <c r="AW2407" s="3"/>
      <c r="AX2407" s="3"/>
      <c r="AY2407" s="3"/>
      <c r="AZ2407" s="3"/>
      <c r="BA2407" s="3"/>
      <c r="BB2407" s="3"/>
      <c r="BC2407" s="3"/>
      <c r="BD2407" s="3"/>
    </row>
    <row r="2408" spans="12:56" ht="15.75"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3"/>
      <c r="AV2408" s="3"/>
      <c r="AW2408" s="3"/>
      <c r="AX2408" s="3"/>
      <c r="AY2408" s="3"/>
      <c r="AZ2408" s="3"/>
      <c r="BA2408" s="3"/>
      <c r="BB2408" s="3"/>
      <c r="BC2408" s="3"/>
      <c r="BD2408" s="3"/>
    </row>
    <row r="2409" spans="12:56" ht="15.75"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3"/>
      <c r="AV2409" s="3"/>
      <c r="AW2409" s="3"/>
      <c r="AX2409" s="3"/>
      <c r="AY2409" s="3"/>
      <c r="AZ2409" s="3"/>
      <c r="BA2409" s="3"/>
      <c r="BB2409" s="3"/>
      <c r="BC2409" s="3"/>
      <c r="BD2409" s="3"/>
    </row>
    <row r="2410" spans="12:56" ht="15.75"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3"/>
      <c r="AV2410" s="3"/>
      <c r="AW2410" s="3"/>
      <c r="AX2410" s="3"/>
      <c r="AY2410" s="3"/>
      <c r="AZ2410" s="3"/>
      <c r="BA2410" s="3"/>
      <c r="BB2410" s="3"/>
      <c r="BC2410" s="3"/>
      <c r="BD2410" s="3"/>
    </row>
    <row r="2411" spans="12:56" ht="15.75"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3"/>
      <c r="AV2411" s="3"/>
      <c r="AW2411" s="3"/>
      <c r="AX2411" s="3"/>
      <c r="AY2411" s="3"/>
      <c r="AZ2411" s="3"/>
      <c r="BA2411" s="3"/>
      <c r="BB2411" s="3"/>
      <c r="BC2411" s="3"/>
      <c r="BD2411" s="3"/>
    </row>
    <row r="2412" spans="12:56" ht="15.75"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3"/>
      <c r="AV2412" s="3"/>
      <c r="AW2412" s="3"/>
      <c r="AX2412" s="3"/>
      <c r="AY2412" s="3"/>
      <c r="AZ2412" s="3"/>
      <c r="BA2412" s="3"/>
      <c r="BB2412" s="3"/>
      <c r="BC2412" s="3"/>
      <c r="BD2412" s="3"/>
    </row>
    <row r="2413" spans="12:56" ht="15.75"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3"/>
      <c r="AV2413" s="3"/>
      <c r="AW2413" s="3"/>
      <c r="AX2413" s="3"/>
      <c r="AY2413" s="3"/>
      <c r="AZ2413" s="3"/>
      <c r="BA2413" s="3"/>
      <c r="BB2413" s="3"/>
      <c r="BC2413" s="3"/>
      <c r="BD2413" s="3"/>
    </row>
    <row r="2414" spans="12:56" ht="15.75"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3"/>
      <c r="AV2414" s="3"/>
      <c r="AW2414" s="3"/>
      <c r="AX2414" s="3"/>
      <c r="AY2414" s="3"/>
      <c r="AZ2414" s="3"/>
      <c r="BA2414" s="3"/>
      <c r="BB2414" s="3"/>
      <c r="BC2414" s="3"/>
      <c r="BD2414" s="3"/>
    </row>
    <row r="2415" spans="12:56" ht="15.75"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3"/>
      <c r="AV2415" s="3"/>
      <c r="AW2415" s="3"/>
      <c r="AX2415" s="3"/>
      <c r="AY2415" s="3"/>
      <c r="AZ2415" s="3"/>
      <c r="BA2415" s="3"/>
      <c r="BB2415" s="3"/>
      <c r="BC2415" s="3"/>
      <c r="BD2415" s="3"/>
    </row>
    <row r="2416" spans="12:56" ht="15.75"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3"/>
      <c r="AV2416" s="3"/>
      <c r="AW2416" s="3"/>
      <c r="AX2416" s="3"/>
      <c r="AY2416" s="3"/>
      <c r="AZ2416" s="3"/>
      <c r="BA2416" s="3"/>
      <c r="BB2416" s="3"/>
      <c r="BC2416" s="3"/>
      <c r="BD2416" s="3"/>
    </row>
    <row r="2417" spans="12:56" ht="15.75"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3"/>
      <c r="AV2417" s="3"/>
      <c r="AW2417" s="3"/>
      <c r="AX2417" s="3"/>
      <c r="AY2417" s="3"/>
      <c r="AZ2417" s="3"/>
      <c r="BA2417" s="3"/>
      <c r="BB2417" s="3"/>
      <c r="BC2417" s="3"/>
      <c r="BD2417" s="3"/>
    </row>
    <row r="2418" spans="12:56" ht="15.75"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3"/>
      <c r="AV2418" s="3"/>
      <c r="AW2418" s="3"/>
      <c r="AX2418" s="3"/>
      <c r="AY2418" s="3"/>
      <c r="AZ2418" s="3"/>
      <c r="BA2418" s="3"/>
      <c r="BB2418" s="3"/>
      <c r="BC2418" s="3"/>
      <c r="BD2418" s="3"/>
    </row>
    <row r="2419" spans="12:56" ht="15.75"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3"/>
      <c r="AV2419" s="3"/>
      <c r="AW2419" s="3"/>
      <c r="AX2419" s="3"/>
      <c r="AY2419" s="3"/>
      <c r="AZ2419" s="3"/>
      <c r="BA2419" s="3"/>
      <c r="BB2419" s="3"/>
      <c r="BC2419" s="3"/>
      <c r="BD2419" s="3"/>
    </row>
    <row r="2420" spans="12:56" ht="15.75"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3"/>
      <c r="AV2420" s="3"/>
      <c r="AW2420" s="3"/>
      <c r="AX2420" s="3"/>
      <c r="AY2420" s="3"/>
      <c r="AZ2420" s="3"/>
      <c r="BA2420" s="3"/>
      <c r="BB2420" s="3"/>
      <c r="BC2420" s="3"/>
      <c r="BD2420" s="3"/>
    </row>
    <row r="2421" spans="12:56" ht="15.75"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3"/>
      <c r="AV2421" s="3"/>
      <c r="AW2421" s="3"/>
      <c r="AX2421" s="3"/>
      <c r="AY2421" s="3"/>
      <c r="AZ2421" s="3"/>
      <c r="BA2421" s="3"/>
      <c r="BB2421" s="3"/>
      <c r="BC2421" s="3"/>
      <c r="BD2421" s="3"/>
    </row>
    <row r="2422" spans="12:56" ht="15.75"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3"/>
      <c r="AV2422" s="3"/>
      <c r="AW2422" s="3"/>
      <c r="AX2422" s="3"/>
      <c r="AY2422" s="3"/>
      <c r="AZ2422" s="3"/>
      <c r="BA2422" s="3"/>
      <c r="BB2422" s="3"/>
      <c r="BC2422" s="3"/>
      <c r="BD2422" s="3"/>
    </row>
    <row r="2423" spans="12:56" ht="15.75"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3"/>
      <c r="AV2423" s="3"/>
      <c r="AW2423" s="3"/>
      <c r="AX2423" s="3"/>
      <c r="AY2423" s="3"/>
      <c r="AZ2423" s="3"/>
      <c r="BA2423" s="3"/>
      <c r="BB2423" s="3"/>
      <c r="BC2423" s="3"/>
      <c r="BD2423" s="3"/>
    </row>
    <row r="2424" spans="12:56" ht="15.75"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3"/>
      <c r="AV2424" s="3"/>
      <c r="AW2424" s="3"/>
      <c r="AX2424" s="3"/>
      <c r="AY2424" s="3"/>
      <c r="AZ2424" s="3"/>
      <c r="BA2424" s="3"/>
      <c r="BB2424" s="3"/>
      <c r="BC2424" s="3"/>
      <c r="BD2424" s="3"/>
    </row>
    <row r="2425" spans="12:56" ht="15.75"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3"/>
      <c r="AV2425" s="3"/>
      <c r="AW2425" s="3"/>
      <c r="AX2425" s="3"/>
      <c r="AY2425" s="3"/>
      <c r="AZ2425" s="3"/>
      <c r="BA2425" s="3"/>
      <c r="BB2425" s="3"/>
      <c r="BC2425" s="3"/>
      <c r="BD2425" s="3"/>
    </row>
    <row r="2426" spans="12:56" ht="15.75"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3"/>
      <c r="AV2426" s="3"/>
      <c r="AW2426" s="3"/>
      <c r="AX2426" s="3"/>
      <c r="AY2426" s="3"/>
      <c r="AZ2426" s="3"/>
      <c r="BA2426" s="3"/>
      <c r="BB2426" s="3"/>
      <c r="BC2426" s="3"/>
      <c r="BD2426" s="3"/>
    </row>
    <row r="2427" spans="12:56" ht="15.75"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3"/>
      <c r="AV2427" s="3"/>
      <c r="AW2427" s="3"/>
      <c r="AX2427" s="3"/>
      <c r="AY2427" s="3"/>
      <c r="AZ2427" s="3"/>
      <c r="BA2427" s="3"/>
      <c r="BB2427" s="3"/>
      <c r="BC2427" s="3"/>
      <c r="BD2427" s="3"/>
    </row>
    <row r="2428" spans="12:56" ht="15.75"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3"/>
      <c r="AV2428" s="3"/>
      <c r="AW2428" s="3"/>
      <c r="AX2428" s="3"/>
      <c r="AY2428" s="3"/>
      <c r="AZ2428" s="3"/>
      <c r="BA2428" s="3"/>
      <c r="BB2428" s="3"/>
      <c r="BC2428" s="3"/>
      <c r="BD2428" s="3"/>
    </row>
    <row r="2429" spans="12:56" ht="15.75"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3"/>
      <c r="AV2429" s="3"/>
      <c r="AW2429" s="3"/>
      <c r="AX2429" s="3"/>
      <c r="AY2429" s="3"/>
      <c r="AZ2429" s="3"/>
      <c r="BA2429" s="3"/>
      <c r="BB2429" s="3"/>
      <c r="BC2429" s="3"/>
      <c r="BD2429" s="3"/>
    </row>
    <row r="2430" spans="12:56" ht="15.75"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3"/>
      <c r="AV2430" s="3"/>
      <c r="AW2430" s="3"/>
      <c r="AX2430" s="3"/>
      <c r="AY2430" s="3"/>
      <c r="AZ2430" s="3"/>
      <c r="BA2430" s="3"/>
      <c r="BB2430" s="3"/>
      <c r="BC2430" s="3"/>
      <c r="BD2430" s="3"/>
    </row>
    <row r="2431" spans="12:56" ht="15.75"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3"/>
      <c r="AV2431" s="3"/>
      <c r="AW2431" s="3"/>
      <c r="AX2431" s="3"/>
      <c r="AY2431" s="3"/>
      <c r="AZ2431" s="3"/>
      <c r="BA2431" s="3"/>
      <c r="BB2431" s="3"/>
      <c r="BC2431" s="3"/>
      <c r="BD2431" s="3"/>
    </row>
    <row r="2432" spans="12:56" ht="15.75"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3"/>
      <c r="AV2432" s="3"/>
      <c r="AW2432" s="3"/>
      <c r="AX2432" s="3"/>
      <c r="AY2432" s="3"/>
      <c r="AZ2432" s="3"/>
      <c r="BA2432" s="3"/>
      <c r="BB2432" s="3"/>
      <c r="BC2432" s="3"/>
      <c r="BD2432" s="3"/>
    </row>
    <row r="2433" spans="12:56" ht="15.75"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3"/>
      <c r="AV2433" s="3"/>
      <c r="AW2433" s="3"/>
      <c r="AX2433" s="3"/>
      <c r="AY2433" s="3"/>
      <c r="AZ2433" s="3"/>
      <c r="BA2433" s="3"/>
      <c r="BB2433" s="3"/>
      <c r="BC2433" s="3"/>
      <c r="BD2433" s="3"/>
    </row>
    <row r="2434" spans="12:56" ht="15.75"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3"/>
      <c r="AV2434" s="3"/>
      <c r="AW2434" s="3"/>
      <c r="AX2434" s="3"/>
      <c r="AY2434" s="3"/>
      <c r="AZ2434" s="3"/>
      <c r="BA2434" s="3"/>
      <c r="BB2434" s="3"/>
      <c r="BC2434" s="3"/>
      <c r="BD2434" s="3"/>
    </row>
    <row r="2435" spans="12:56" ht="15.75"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3"/>
      <c r="AV2435" s="3"/>
      <c r="AW2435" s="3"/>
      <c r="AX2435" s="3"/>
      <c r="AY2435" s="3"/>
      <c r="AZ2435" s="3"/>
      <c r="BA2435" s="3"/>
      <c r="BB2435" s="3"/>
      <c r="BC2435" s="3"/>
      <c r="BD2435" s="3"/>
    </row>
    <row r="2436" spans="12:56" ht="15.75"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3"/>
      <c r="AV2436" s="3"/>
      <c r="AW2436" s="3"/>
      <c r="AX2436" s="3"/>
      <c r="AY2436" s="3"/>
      <c r="AZ2436" s="3"/>
      <c r="BA2436" s="3"/>
      <c r="BB2436" s="3"/>
      <c r="BC2436" s="3"/>
      <c r="BD2436" s="3"/>
    </row>
    <row r="2437" spans="12:56" ht="15.75"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3"/>
      <c r="AV2437" s="3"/>
      <c r="AW2437" s="3"/>
      <c r="AX2437" s="3"/>
      <c r="AY2437" s="3"/>
      <c r="AZ2437" s="3"/>
      <c r="BA2437" s="3"/>
      <c r="BB2437" s="3"/>
      <c r="BC2437" s="3"/>
      <c r="BD2437" s="3"/>
    </row>
    <row r="2438" spans="12:56" ht="15.75"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3"/>
      <c r="AV2438" s="3"/>
      <c r="AW2438" s="3"/>
      <c r="AX2438" s="3"/>
      <c r="AY2438" s="3"/>
      <c r="AZ2438" s="3"/>
      <c r="BA2438" s="3"/>
      <c r="BB2438" s="3"/>
      <c r="BC2438" s="3"/>
      <c r="BD2438" s="3"/>
    </row>
    <row r="2439" spans="12:56" ht="15.75"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3"/>
      <c r="AV2439" s="3"/>
      <c r="AW2439" s="3"/>
      <c r="AX2439" s="3"/>
      <c r="AY2439" s="3"/>
      <c r="AZ2439" s="3"/>
      <c r="BA2439" s="3"/>
      <c r="BB2439" s="3"/>
      <c r="BC2439" s="3"/>
      <c r="BD2439" s="3"/>
    </row>
    <row r="2440" spans="12:56" ht="15.75"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3"/>
      <c r="AV2440" s="3"/>
      <c r="AW2440" s="3"/>
      <c r="AX2440" s="3"/>
      <c r="AY2440" s="3"/>
      <c r="AZ2440" s="3"/>
      <c r="BA2440" s="3"/>
      <c r="BB2440" s="3"/>
      <c r="BC2440" s="3"/>
      <c r="BD2440" s="3"/>
    </row>
    <row r="2441" spans="12:56" ht="15.75"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3"/>
      <c r="AV2441" s="3"/>
      <c r="AW2441" s="3"/>
      <c r="AX2441" s="3"/>
      <c r="AY2441" s="3"/>
      <c r="AZ2441" s="3"/>
      <c r="BA2441" s="3"/>
      <c r="BB2441" s="3"/>
      <c r="BC2441" s="3"/>
      <c r="BD2441" s="3"/>
    </row>
    <row r="2442" spans="12:56" ht="15.75"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3"/>
      <c r="AV2442" s="3"/>
      <c r="AW2442" s="3"/>
      <c r="AX2442" s="3"/>
      <c r="AY2442" s="3"/>
      <c r="AZ2442" s="3"/>
      <c r="BA2442" s="3"/>
      <c r="BB2442" s="3"/>
      <c r="BC2442" s="3"/>
      <c r="BD2442" s="3"/>
    </row>
    <row r="2443" spans="12:56" ht="15.75"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3"/>
      <c r="AV2443" s="3"/>
      <c r="AW2443" s="3"/>
      <c r="AX2443" s="3"/>
      <c r="AY2443" s="3"/>
      <c r="AZ2443" s="3"/>
      <c r="BA2443" s="3"/>
      <c r="BB2443" s="3"/>
      <c r="BC2443" s="3"/>
      <c r="BD2443" s="3"/>
    </row>
    <row r="2444" spans="12:56" ht="15.75"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3"/>
      <c r="AV2444" s="3"/>
      <c r="AW2444" s="3"/>
      <c r="AX2444" s="3"/>
      <c r="AY2444" s="3"/>
      <c r="AZ2444" s="3"/>
      <c r="BA2444" s="3"/>
      <c r="BB2444" s="3"/>
      <c r="BC2444" s="3"/>
      <c r="BD2444" s="3"/>
    </row>
    <row r="2445" spans="12:56" ht="15.75"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3"/>
      <c r="AV2445" s="3"/>
      <c r="AW2445" s="3"/>
      <c r="AX2445" s="3"/>
      <c r="AY2445" s="3"/>
      <c r="AZ2445" s="3"/>
      <c r="BA2445" s="3"/>
      <c r="BB2445" s="3"/>
      <c r="BC2445" s="3"/>
      <c r="BD2445" s="3"/>
    </row>
    <row r="2446" spans="12:56" ht="15.75"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3"/>
      <c r="AV2446" s="3"/>
      <c r="AW2446" s="3"/>
      <c r="AX2446" s="3"/>
      <c r="AY2446" s="3"/>
      <c r="AZ2446" s="3"/>
      <c r="BA2446" s="3"/>
      <c r="BB2446" s="3"/>
      <c r="BC2446" s="3"/>
      <c r="BD2446" s="3"/>
    </row>
    <row r="2447" spans="12:56" ht="15.75"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3"/>
      <c r="AV2447" s="3"/>
      <c r="AW2447" s="3"/>
      <c r="AX2447" s="3"/>
      <c r="AY2447" s="3"/>
      <c r="AZ2447" s="3"/>
      <c r="BA2447" s="3"/>
      <c r="BB2447" s="3"/>
      <c r="BC2447" s="3"/>
      <c r="BD2447" s="3"/>
    </row>
    <row r="2448" spans="12:56" ht="15.75"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3"/>
      <c r="AV2448" s="3"/>
      <c r="AW2448" s="3"/>
      <c r="AX2448" s="3"/>
      <c r="AY2448" s="3"/>
      <c r="AZ2448" s="3"/>
      <c r="BA2448" s="3"/>
      <c r="BB2448" s="3"/>
      <c r="BC2448" s="3"/>
      <c r="BD2448" s="3"/>
    </row>
    <row r="2449" spans="12:56" ht="15.75"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3"/>
      <c r="AV2449" s="3"/>
      <c r="AW2449" s="3"/>
      <c r="AX2449" s="3"/>
      <c r="AY2449" s="3"/>
      <c r="AZ2449" s="3"/>
      <c r="BA2449" s="3"/>
      <c r="BB2449" s="3"/>
      <c r="BC2449" s="3"/>
      <c r="BD2449" s="3"/>
    </row>
    <row r="2450" spans="12:56" ht="15.75"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3"/>
      <c r="AV2450" s="3"/>
      <c r="AW2450" s="3"/>
      <c r="AX2450" s="3"/>
      <c r="AY2450" s="3"/>
      <c r="AZ2450" s="3"/>
      <c r="BA2450" s="3"/>
      <c r="BB2450" s="3"/>
      <c r="BC2450" s="3"/>
      <c r="BD2450" s="3"/>
    </row>
    <row r="2451" spans="12:56" ht="15.75"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3"/>
      <c r="AV2451" s="3"/>
      <c r="AW2451" s="3"/>
      <c r="AX2451" s="3"/>
      <c r="AY2451" s="3"/>
      <c r="AZ2451" s="3"/>
      <c r="BA2451" s="3"/>
      <c r="BB2451" s="3"/>
      <c r="BC2451" s="3"/>
      <c r="BD2451" s="3"/>
    </row>
    <row r="2452" spans="12:56" ht="15.75"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3"/>
      <c r="AV2452" s="3"/>
      <c r="AW2452" s="3"/>
      <c r="AX2452" s="3"/>
      <c r="AY2452" s="3"/>
      <c r="AZ2452" s="3"/>
      <c r="BA2452" s="3"/>
      <c r="BB2452" s="3"/>
      <c r="BC2452" s="3"/>
      <c r="BD2452" s="3"/>
    </row>
    <row r="2453" spans="12:56" ht="15.75"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3"/>
      <c r="AV2453" s="3"/>
      <c r="AW2453" s="3"/>
      <c r="AX2453" s="3"/>
      <c r="AY2453" s="3"/>
      <c r="AZ2453" s="3"/>
      <c r="BA2453" s="3"/>
      <c r="BB2453" s="3"/>
      <c r="BC2453" s="3"/>
      <c r="BD2453" s="3"/>
    </row>
    <row r="2454" spans="12:56" ht="15.75"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3"/>
      <c r="AV2454" s="3"/>
      <c r="AW2454" s="3"/>
      <c r="AX2454" s="3"/>
      <c r="AY2454" s="3"/>
      <c r="AZ2454" s="3"/>
      <c r="BA2454" s="3"/>
      <c r="BB2454" s="3"/>
      <c r="BC2454" s="3"/>
      <c r="BD2454" s="3"/>
    </row>
    <row r="2455" spans="12:56" ht="15.75"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3"/>
      <c r="AV2455" s="3"/>
      <c r="AW2455" s="3"/>
      <c r="AX2455" s="3"/>
      <c r="AY2455" s="3"/>
      <c r="AZ2455" s="3"/>
      <c r="BA2455" s="3"/>
      <c r="BB2455" s="3"/>
      <c r="BC2455" s="3"/>
      <c r="BD2455" s="3"/>
    </row>
    <row r="2456" spans="12:56" ht="15.75"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3"/>
      <c r="AV2456" s="3"/>
      <c r="AW2456" s="3"/>
      <c r="AX2456" s="3"/>
      <c r="AY2456" s="3"/>
      <c r="AZ2456" s="3"/>
      <c r="BA2456" s="3"/>
      <c r="BB2456" s="3"/>
      <c r="BC2456" s="3"/>
      <c r="BD2456" s="3"/>
    </row>
    <row r="2457" spans="12:56" ht="15.75"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3"/>
      <c r="AV2457" s="3"/>
      <c r="AW2457" s="3"/>
      <c r="AX2457" s="3"/>
      <c r="AY2457" s="3"/>
      <c r="AZ2457" s="3"/>
      <c r="BA2457" s="3"/>
      <c r="BB2457" s="3"/>
      <c r="BC2457" s="3"/>
      <c r="BD2457" s="3"/>
    </row>
    <row r="2458" spans="12:56" ht="15.75"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3"/>
      <c r="AV2458" s="3"/>
      <c r="AW2458" s="3"/>
      <c r="AX2458" s="3"/>
      <c r="AY2458" s="3"/>
      <c r="AZ2458" s="3"/>
      <c r="BA2458" s="3"/>
      <c r="BB2458" s="3"/>
      <c r="BC2458" s="3"/>
      <c r="BD2458" s="3"/>
    </row>
    <row r="2459" spans="12:56" ht="15.75"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3"/>
      <c r="AV2459" s="3"/>
      <c r="AW2459" s="3"/>
      <c r="AX2459" s="3"/>
      <c r="AY2459" s="3"/>
      <c r="AZ2459" s="3"/>
      <c r="BA2459" s="3"/>
      <c r="BB2459" s="3"/>
      <c r="BC2459" s="3"/>
      <c r="BD2459" s="3"/>
    </row>
    <row r="2460" spans="12:56" ht="15.75"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3"/>
      <c r="AV2460" s="3"/>
      <c r="AW2460" s="3"/>
      <c r="AX2460" s="3"/>
      <c r="AY2460" s="3"/>
      <c r="AZ2460" s="3"/>
      <c r="BA2460" s="3"/>
      <c r="BB2460" s="3"/>
      <c r="BC2460" s="3"/>
      <c r="BD2460" s="3"/>
    </row>
    <row r="2461" spans="12:56" ht="15.75"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3"/>
      <c r="AV2461" s="3"/>
      <c r="AW2461" s="3"/>
      <c r="AX2461" s="3"/>
      <c r="AY2461" s="3"/>
      <c r="AZ2461" s="3"/>
      <c r="BA2461" s="3"/>
      <c r="BB2461" s="3"/>
      <c r="BC2461" s="3"/>
      <c r="BD2461" s="3"/>
    </row>
    <row r="2462" spans="12:56" ht="15.75"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3"/>
      <c r="AV2462" s="3"/>
      <c r="AW2462" s="3"/>
      <c r="AX2462" s="3"/>
      <c r="AY2462" s="3"/>
      <c r="AZ2462" s="3"/>
      <c r="BA2462" s="3"/>
      <c r="BB2462" s="3"/>
      <c r="BC2462" s="3"/>
      <c r="BD2462" s="3"/>
    </row>
    <row r="2463" spans="12:56" ht="15.75"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3"/>
      <c r="AV2463" s="3"/>
      <c r="AW2463" s="3"/>
      <c r="AX2463" s="3"/>
      <c r="AY2463" s="3"/>
      <c r="AZ2463" s="3"/>
      <c r="BA2463" s="3"/>
      <c r="BB2463" s="3"/>
      <c r="BC2463" s="3"/>
      <c r="BD2463" s="3"/>
    </row>
    <row r="2464" spans="12:56" ht="15.75"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3"/>
      <c r="AV2464" s="3"/>
      <c r="AW2464" s="3"/>
      <c r="AX2464" s="3"/>
      <c r="AY2464" s="3"/>
      <c r="AZ2464" s="3"/>
      <c r="BA2464" s="3"/>
      <c r="BB2464" s="3"/>
      <c r="BC2464" s="3"/>
      <c r="BD2464" s="3"/>
    </row>
    <row r="2465" spans="12:56" ht="15.75"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3"/>
      <c r="AV2465" s="3"/>
      <c r="AW2465" s="3"/>
      <c r="AX2465" s="3"/>
      <c r="AY2465" s="3"/>
      <c r="AZ2465" s="3"/>
      <c r="BA2465" s="3"/>
      <c r="BB2465" s="3"/>
      <c r="BC2465" s="3"/>
      <c r="BD2465" s="3"/>
    </row>
    <row r="2466" spans="12:56" ht="15.75"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3"/>
      <c r="AV2466" s="3"/>
      <c r="AW2466" s="3"/>
      <c r="AX2466" s="3"/>
      <c r="AY2466" s="3"/>
      <c r="AZ2466" s="3"/>
      <c r="BA2466" s="3"/>
      <c r="BB2466" s="3"/>
      <c r="BC2466" s="3"/>
      <c r="BD2466" s="3"/>
    </row>
    <row r="2467" spans="12:56" ht="15.75"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3"/>
      <c r="AV2467" s="3"/>
      <c r="AW2467" s="3"/>
      <c r="AX2467" s="3"/>
      <c r="AY2467" s="3"/>
      <c r="AZ2467" s="3"/>
      <c r="BA2467" s="3"/>
      <c r="BB2467" s="3"/>
      <c r="BC2467" s="3"/>
      <c r="BD2467" s="3"/>
    </row>
    <row r="2468" spans="12:56" ht="15.75"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3"/>
      <c r="AV2468" s="3"/>
      <c r="AW2468" s="3"/>
      <c r="AX2468" s="3"/>
      <c r="AY2468" s="3"/>
      <c r="AZ2468" s="3"/>
      <c r="BA2468" s="3"/>
      <c r="BB2468" s="3"/>
      <c r="BC2468" s="3"/>
      <c r="BD2468" s="3"/>
    </row>
    <row r="2469" spans="12:56" ht="15.75"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3"/>
      <c r="AV2469" s="3"/>
      <c r="AW2469" s="3"/>
      <c r="AX2469" s="3"/>
      <c r="AY2469" s="3"/>
      <c r="AZ2469" s="3"/>
      <c r="BA2469" s="3"/>
      <c r="BB2469" s="3"/>
      <c r="BC2469" s="3"/>
      <c r="BD2469" s="3"/>
    </row>
    <row r="2470" spans="12:56" ht="15.75"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3"/>
      <c r="AV2470" s="3"/>
      <c r="AW2470" s="3"/>
      <c r="AX2470" s="3"/>
      <c r="AY2470" s="3"/>
      <c r="AZ2470" s="3"/>
      <c r="BA2470" s="3"/>
      <c r="BB2470" s="3"/>
      <c r="BC2470" s="3"/>
      <c r="BD2470" s="3"/>
    </row>
    <row r="2471" spans="12:56" ht="15.75"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3"/>
      <c r="AV2471" s="3"/>
      <c r="AW2471" s="3"/>
      <c r="AX2471" s="3"/>
      <c r="AY2471" s="3"/>
      <c r="AZ2471" s="3"/>
      <c r="BA2471" s="3"/>
      <c r="BB2471" s="3"/>
      <c r="BC2471" s="3"/>
      <c r="BD2471" s="3"/>
    </row>
    <row r="2472" spans="12:56" ht="15.75"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3"/>
      <c r="AV2472" s="3"/>
      <c r="AW2472" s="3"/>
      <c r="AX2472" s="3"/>
      <c r="AY2472" s="3"/>
      <c r="AZ2472" s="3"/>
      <c r="BA2472" s="3"/>
      <c r="BB2472" s="3"/>
      <c r="BC2472" s="3"/>
      <c r="BD2472" s="3"/>
    </row>
    <row r="2473" spans="12:56" ht="15.75"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3"/>
      <c r="AV2473" s="3"/>
      <c r="AW2473" s="3"/>
      <c r="AX2473" s="3"/>
      <c r="AY2473" s="3"/>
      <c r="AZ2473" s="3"/>
      <c r="BA2473" s="3"/>
      <c r="BB2473" s="3"/>
      <c r="BC2473" s="3"/>
      <c r="BD2473" s="3"/>
    </row>
    <row r="2474" spans="12:56" ht="15.75"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3"/>
      <c r="AV2474" s="3"/>
      <c r="AW2474" s="3"/>
      <c r="AX2474" s="3"/>
      <c r="AY2474" s="3"/>
      <c r="AZ2474" s="3"/>
      <c r="BA2474" s="3"/>
      <c r="BB2474" s="3"/>
      <c r="BC2474" s="3"/>
      <c r="BD2474" s="3"/>
    </row>
    <row r="2475" spans="12:56" ht="15.75"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3"/>
      <c r="AV2475" s="3"/>
      <c r="AW2475" s="3"/>
      <c r="AX2475" s="3"/>
      <c r="AY2475" s="3"/>
      <c r="AZ2475" s="3"/>
      <c r="BA2475" s="3"/>
      <c r="BB2475" s="3"/>
      <c r="BC2475" s="3"/>
      <c r="BD2475" s="3"/>
    </row>
    <row r="2476" spans="12:56" ht="15.75"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3"/>
      <c r="AV2476" s="3"/>
      <c r="AW2476" s="3"/>
      <c r="AX2476" s="3"/>
      <c r="AY2476" s="3"/>
      <c r="AZ2476" s="3"/>
      <c r="BA2476" s="3"/>
      <c r="BB2476" s="3"/>
      <c r="BC2476" s="3"/>
      <c r="BD2476" s="3"/>
    </row>
    <row r="2477" spans="12:56" ht="15.75"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3"/>
      <c r="AV2477" s="3"/>
      <c r="AW2477" s="3"/>
      <c r="AX2477" s="3"/>
      <c r="AY2477" s="3"/>
      <c r="AZ2477" s="3"/>
      <c r="BA2477" s="3"/>
      <c r="BB2477" s="3"/>
      <c r="BC2477" s="3"/>
      <c r="BD2477" s="3"/>
    </row>
    <row r="2478" spans="12:56" ht="15.75"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3"/>
      <c r="AV2478" s="3"/>
      <c r="AW2478" s="3"/>
      <c r="AX2478" s="3"/>
      <c r="AY2478" s="3"/>
      <c r="AZ2478" s="3"/>
      <c r="BA2478" s="3"/>
      <c r="BB2478" s="3"/>
      <c r="BC2478" s="3"/>
      <c r="BD2478" s="3"/>
    </row>
    <row r="2479" spans="12:56" ht="15.75"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3"/>
      <c r="AV2479" s="3"/>
      <c r="AW2479" s="3"/>
      <c r="AX2479" s="3"/>
      <c r="AY2479" s="3"/>
      <c r="AZ2479" s="3"/>
      <c r="BA2479" s="3"/>
      <c r="BB2479" s="3"/>
      <c r="BC2479" s="3"/>
      <c r="BD2479" s="3"/>
    </row>
    <row r="2480" spans="12:56" ht="15.75"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3"/>
      <c r="AV2480" s="3"/>
      <c r="AW2480" s="3"/>
      <c r="AX2480" s="3"/>
      <c r="AY2480" s="3"/>
      <c r="AZ2480" s="3"/>
      <c r="BA2480" s="3"/>
      <c r="BB2480" s="3"/>
      <c r="BC2480" s="3"/>
      <c r="BD2480" s="3"/>
    </row>
    <row r="2481" spans="12:56" ht="15.75"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3"/>
      <c r="AV2481" s="3"/>
      <c r="AW2481" s="3"/>
      <c r="AX2481" s="3"/>
      <c r="AY2481" s="3"/>
      <c r="AZ2481" s="3"/>
      <c r="BA2481" s="3"/>
      <c r="BB2481" s="3"/>
      <c r="BC2481" s="3"/>
      <c r="BD2481" s="3"/>
    </row>
    <row r="2482" spans="12:56" ht="15.75"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3"/>
      <c r="AV2482" s="3"/>
      <c r="AW2482" s="3"/>
      <c r="AX2482" s="3"/>
      <c r="AY2482" s="3"/>
      <c r="AZ2482" s="3"/>
      <c r="BA2482" s="3"/>
      <c r="BB2482" s="3"/>
      <c r="BC2482" s="3"/>
      <c r="BD2482" s="3"/>
    </row>
    <row r="2483" spans="12:56" ht="15.75"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3"/>
      <c r="AV2483" s="3"/>
      <c r="AW2483" s="3"/>
      <c r="AX2483" s="3"/>
      <c r="AY2483" s="3"/>
      <c r="AZ2483" s="3"/>
      <c r="BA2483" s="3"/>
      <c r="BB2483" s="3"/>
      <c r="BC2483" s="3"/>
      <c r="BD2483" s="3"/>
    </row>
    <row r="2484" spans="12:56" ht="15.75"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3"/>
      <c r="AV2484" s="3"/>
      <c r="AW2484" s="3"/>
      <c r="AX2484" s="3"/>
      <c r="AY2484" s="3"/>
      <c r="AZ2484" s="3"/>
      <c r="BA2484" s="3"/>
      <c r="BB2484" s="3"/>
      <c r="BC2484" s="3"/>
      <c r="BD2484" s="3"/>
    </row>
    <row r="2485" spans="12:56" ht="15.75"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3"/>
      <c r="AV2485" s="3"/>
      <c r="AW2485" s="3"/>
      <c r="AX2485" s="3"/>
      <c r="AY2485" s="3"/>
      <c r="AZ2485" s="3"/>
      <c r="BA2485" s="3"/>
      <c r="BB2485" s="3"/>
      <c r="BC2485" s="3"/>
      <c r="BD2485" s="3"/>
    </row>
    <row r="2486" spans="12:56" ht="15.75"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3"/>
      <c r="AV2486" s="3"/>
      <c r="AW2486" s="3"/>
      <c r="AX2486" s="3"/>
      <c r="AY2486" s="3"/>
      <c r="AZ2486" s="3"/>
      <c r="BA2486" s="3"/>
      <c r="BB2486" s="3"/>
      <c r="BC2486" s="3"/>
      <c r="BD2486" s="3"/>
    </row>
    <row r="2487" spans="12:56" ht="15.75"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3"/>
      <c r="AV2487" s="3"/>
      <c r="AW2487" s="3"/>
      <c r="AX2487" s="3"/>
      <c r="AY2487" s="3"/>
      <c r="AZ2487" s="3"/>
      <c r="BA2487" s="3"/>
      <c r="BB2487" s="3"/>
      <c r="BC2487" s="3"/>
      <c r="BD2487" s="3"/>
    </row>
    <row r="2488" spans="12:56" ht="15.75"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3"/>
      <c r="AV2488" s="3"/>
      <c r="AW2488" s="3"/>
      <c r="AX2488" s="3"/>
      <c r="AY2488" s="3"/>
      <c r="AZ2488" s="3"/>
      <c r="BA2488" s="3"/>
      <c r="BB2488" s="3"/>
      <c r="BC2488" s="3"/>
      <c r="BD2488" s="3"/>
    </row>
    <row r="2489" spans="12:56" ht="15.75"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3"/>
      <c r="AV2489" s="3"/>
      <c r="AW2489" s="3"/>
      <c r="AX2489" s="3"/>
      <c r="AY2489" s="3"/>
      <c r="AZ2489" s="3"/>
      <c r="BA2489" s="3"/>
      <c r="BB2489" s="3"/>
      <c r="BC2489" s="3"/>
      <c r="BD2489" s="3"/>
    </row>
    <row r="2490" spans="12:56" ht="15.75"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3"/>
      <c r="AV2490" s="3"/>
      <c r="AW2490" s="3"/>
      <c r="AX2490" s="3"/>
      <c r="AY2490" s="3"/>
      <c r="AZ2490" s="3"/>
      <c r="BA2490" s="3"/>
      <c r="BB2490" s="3"/>
      <c r="BC2490" s="3"/>
      <c r="BD2490" s="3"/>
    </row>
    <row r="2491" spans="12:56" ht="15.75"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3"/>
      <c r="AV2491" s="3"/>
      <c r="AW2491" s="3"/>
      <c r="AX2491" s="3"/>
      <c r="AY2491" s="3"/>
      <c r="AZ2491" s="3"/>
      <c r="BA2491" s="3"/>
      <c r="BB2491" s="3"/>
      <c r="BC2491" s="3"/>
      <c r="BD2491" s="3"/>
    </row>
    <row r="2492" spans="12:56" ht="15.75"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  <c r="AU2492" s="3"/>
      <c r="AV2492" s="3"/>
      <c r="AW2492" s="3"/>
      <c r="AX2492" s="3"/>
      <c r="AY2492" s="3"/>
      <c r="AZ2492" s="3"/>
      <c r="BA2492" s="3"/>
      <c r="BB2492" s="3"/>
      <c r="BC2492" s="3"/>
      <c r="BD2492" s="3"/>
    </row>
    <row r="2493" spans="12:56" ht="15.75"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  <c r="AU2493" s="3"/>
      <c r="AV2493" s="3"/>
      <c r="AW2493" s="3"/>
      <c r="AX2493" s="3"/>
      <c r="AY2493" s="3"/>
      <c r="AZ2493" s="3"/>
      <c r="BA2493" s="3"/>
      <c r="BB2493" s="3"/>
      <c r="BC2493" s="3"/>
      <c r="BD2493" s="3"/>
    </row>
    <row r="2494" spans="12:56" ht="15.75"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  <c r="AU2494" s="3"/>
      <c r="AV2494" s="3"/>
      <c r="AW2494" s="3"/>
      <c r="AX2494" s="3"/>
      <c r="AY2494" s="3"/>
      <c r="AZ2494" s="3"/>
      <c r="BA2494" s="3"/>
      <c r="BB2494" s="3"/>
      <c r="BC2494" s="3"/>
      <c r="BD2494" s="3"/>
    </row>
    <row r="2495" spans="12:56" ht="15.75"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  <c r="AU2495" s="3"/>
      <c r="AV2495" s="3"/>
      <c r="AW2495" s="3"/>
      <c r="AX2495" s="3"/>
      <c r="AY2495" s="3"/>
      <c r="AZ2495" s="3"/>
      <c r="BA2495" s="3"/>
      <c r="BB2495" s="3"/>
      <c r="BC2495" s="3"/>
      <c r="BD2495" s="3"/>
    </row>
    <row r="2496" spans="12:56" ht="15.75"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  <c r="AU2496" s="3"/>
      <c r="AV2496" s="3"/>
      <c r="AW2496" s="3"/>
      <c r="AX2496" s="3"/>
      <c r="AY2496" s="3"/>
      <c r="AZ2496" s="3"/>
      <c r="BA2496" s="3"/>
      <c r="BB2496" s="3"/>
      <c r="BC2496" s="3"/>
      <c r="BD2496" s="3"/>
    </row>
    <row r="2497" spans="12:56" ht="15.75"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  <c r="AU2497" s="3"/>
      <c r="AV2497" s="3"/>
      <c r="AW2497" s="3"/>
      <c r="AX2497" s="3"/>
      <c r="AY2497" s="3"/>
      <c r="AZ2497" s="3"/>
      <c r="BA2497" s="3"/>
      <c r="BB2497" s="3"/>
      <c r="BC2497" s="3"/>
      <c r="BD2497" s="3"/>
    </row>
    <row r="2498" spans="12:56" ht="15.75"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  <c r="AU2498" s="3"/>
      <c r="AV2498" s="3"/>
      <c r="AW2498" s="3"/>
      <c r="AX2498" s="3"/>
      <c r="AY2498" s="3"/>
      <c r="AZ2498" s="3"/>
      <c r="BA2498" s="3"/>
      <c r="BB2498" s="3"/>
      <c r="BC2498" s="3"/>
      <c r="BD2498" s="3"/>
    </row>
    <row r="2499" spans="12:56" ht="15.75"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  <c r="AU2499" s="3"/>
      <c r="AV2499" s="3"/>
      <c r="AW2499" s="3"/>
      <c r="AX2499" s="3"/>
      <c r="AY2499" s="3"/>
      <c r="AZ2499" s="3"/>
      <c r="BA2499" s="3"/>
      <c r="BB2499" s="3"/>
      <c r="BC2499" s="3"/>
      <c r="BD2499" s="3"/>
    </row>
    <row r="2500" spans="12:56" ht="15.75"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  <c r="AU2500" s="3"/>
      <c r="AV2500" s="3"/>
      <c r="AW2500" s="3"/>
      <c r="AX2500" s="3"/>
      <c r="AY2500" s="3"/>
      <c r="AZ2500" s="3"/>
      <c r="BA2500" s="3"/>
      <c r="BB2500" s="3"/>
      <c r="BC2500" s="3"/>
      <c r="BD2500" s="3"/>
    </row>
    <row r="2501" spans="12:56" ht="15.75"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  <c r="AU2501" s="3"/>
      <c r="AV2501" s="3"/>
      <c r="AW2501" s="3"/>
      <c r="AX2501" s="3"/>
      <c r="AY2501" s="3"/>
      <c r="AZ2501" s="3"/>
      <c r="BA2501" s="3"/>
      <c r="BB2501" s="3"/>
      <c r="BC2501" s="3"/>
      <c r="BD2501" s="3"/>
    </row>
    <row r="2502" spans="12:56" ht="15.75"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  <c r="AU2502" s="3"/>
      <c r="AV2502" s="3"/>
      <c r="AW2502" s="3"/>
      <c r="AX2502" s="3"/>
      <c r="AY2502" s="3"/>
      <c r="AZ2502" s="3"/>
      <c r="BA2502" s="3"/>
      <c r="BB2502" s="3"/>
      <c r="BC2502" s="3"/>
      <c r="BD2502" s="3"/>
    </row>
    <row r="2503" spans="12:56" ht="15.75"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  <c r="AU2503" s="3"/>
      <c r="AV2503" s="3"/>
      <c r="AW2503" s="3"/>
      <c r="AX2503" s="3"/>
      <c r="AY2503" s="3"/>
      <c r="AZ2503" s="3"/>
      <c r="BA2503" s="3"/>
      <c r="BB2503" s="3"/>
      <c r="BC2503" s="3"/>
      <c r="BD2503" s="3"/>
    </row>
    <row r="2504" spans="12:56" ht="15.75"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  <c r="AU2504" s="3"/>
      <c r="AV2504" s="3"/>
      <c r="AW2504" s="3"/>
      <c r="AX2504" s="3"/>
      <c r="AY2504" s="3"/>
      <c r="AZ2504" s="3"/>
      <c r="BA2504" s="3"/>
      <c r="BB2504" s="3"/>
      <c r="BC2504" s="3"/>
      <c r="BD2504" s="3"/>
    </row>
    <row r="2505" spans="12:56" ht="15.75"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  <c r="AU2505" s="3"/>
      <c r="AV2505" s="3"/>
      <c r="AW2505" s="3"/>
      <c r="AX2505" s="3"/>
      <c r="AY2505" s="3"/>
      <c r="AZ2505" s="3"/>
      <c r="BA2505" s="3"/>
      <c r="BB2505" s="3"/>
      <c r="BC2505" s="3"/>
      <c r="BD2505" s="3"/>
    </row>
    <row r="2506" spans="12:56" ht="15.75"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  <c r="AU2506" s="3"/>
      <c r="AV2506" s="3"/>
      <c r="AW2506" s="3"/>
      <c r="AX2506" s="3"/>
      <c r="AY2506" s="3"/>
      <c r="AZ2506" s="3"/>
      <c r="BA2506" s="3"/>
      <c r="BB2506" s="3"/>
      <c r="BC2506" s="3"/>
      <c r="BD2506" s="3"/>
    </row>
    <row r="2507" spans="12:56" ht="15.75"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  <c r="AU2507" s="3"/>
      <c r="AV2507" s="3"/>
      <c r="AW2507" s="3"/>
      <c r="AX2507" s="3"/>
      <c r="AY2507" s="3"/>
      <c r="AZ2507" s="3"/>
      <c r="BA2507" s="3"/>
      <c r="BB2507" s="3"/>
      <c r="BC2507" s="3"/>
      <c r="BD2507" s="3"/>
    </row>
    <row r="2508" spans="12:56" ht="15.75"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  <c r="AU2508" s="3"/>
      <c r="AV2508" s="3"/>
      <c r="AW2508" s="3"/>
      <c r="AX2508" s="3"/>
      <c r="AY2508" s="3"/>
      <c r="AZ2508" s="3"/>
      <c r="BA2508" s="3"/>
      <c r="BB2508" s="3"/>
      <c r="BC2508" s="3"/>
      <c r="BD2508" s="3"/>
    </row>
    <row r="2509" spans="12:56" ht="15.75"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  <c r="AU2509" s="3"/>
      <c r="AV2509" s="3"/>
      <c r="AW2509" s="3"/>
      <c r="AX2509" s="3"/>
      <c r="AY2509" s="3"/>
      <c r="AZ2509" s="3"/>
      <c r="BA2509" s="3"/>
      <c r="BB2509" s="3"/>
      <c r="BC2509" s="3"/>
      <c r="BD2509" s="3"/>
    </row>
    <row r="2510" spans="12:56" ht="15.75"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  <c r="AU2510" s="3"/>
      <c r="AV2510" s="3"/>
      <c r="AW2510" s="3"/>
      <c r="AX2510" s="3"/>
      <c r="AY2510" s="3"/>
      <c r="AZ2510" s="3"/>
      <c r="BA2510" s="3"/>
      <c r="BB2510" s="3"/>
      <c r="BC2510" s="3"/>
      <c r="BD2510" s="3"/>
    </row>
    <row r="2511" spans="12:56" ht="15.75"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  <c r="AU2511" s="3"/>
      <c r="AV2511" s="3"/>
      <c r="AW2511" s="3"/>
      <c r="AX2511" s="3"/>
      <c r="AY2511" s="3"/>
      <c r="AZ2511" s="3"/>
      <c r="BA2511" s="3"/>
      <c r="BB2511" s="3"/>
      <c r="BC2511" s="3"/>
      <c r="BD2511" s="3"/>
    </row>
    <row r="2512" spans="12:56" ht="15.75"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  <c r="AU2512" s="3"/>
      <c r="AV2512" s="3"/>
      <c r="AW2512" s="3"/>
      <c r="AX2512" s="3"/>
      <c r="AY2512" s="3"/>
      <c r="AZ2512" s="3"/>
      <c r="BA2512" s="3"/>
      <c r="BB2512" s="3"/>
      <c r="BC2512" s="3"/>
      <c r="BD2512" s="3"/>
    </row>
    <row r="2513" spans="12:56" ht="15.75"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  <c r="AU2513" s="3"/>
      <c r="AV2513" s="3"/>
      <c r="AW2513" s="3"/>
      <c r="AX2513" s="3"/>
      <c r="AY2513" s="3"/>
      <c r="AZ2513" s="3"/>
      <c r="BA2513" s="3"/>
      <c r="BB2513" s="3"/>
      <c r="BC2513" s="3"/>
      <c r="BD2513" s="3"/>
    </row>
    <row r="2514" spans="12:56" ht="15.75"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  <c r="AU2514" s="3"/>
      <c r="AV2514" s="3"/>
      <c r="AW2514" s="3"/>
      <c r="AX2514" s="3"/>
      <c r="AY2514" s="3"/>
      <c r="AZ2514" s="3"/>
      <c r="BA2514" s="3"/>
      <c r="BB2514" s="3"/>
      <c r="BC2514" s="3"/>
      <c r="BD2514" s="3"/>
    </row>
    <row r="2515" spans="12:56" ht="15.75"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  <c r="AU2515" s="3"/>
      <c r="AV2515" s="3"/>
      <c r="AW2515" s="3"/>
      <c r="AX2515" s="3"/>
      <c r="AY2515" s="3"/>
      <c r="AZ2515" s="3"/>
      <c r="BA2515" s="3"/>
      <c r="BB2515" s="3"/>
      <c r="BC2515" s="3"/>
      <c r="BD2515" s="3"/>
    </row>
    <row r="2516" spans="12:56" ht="15.75"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  <c r="AU2516" s="3"/>
      <c r="AV2516" s="3"/>
      <c r="AW2516" s="3"/>
      <c r="AX2516" s="3"/>
      <c r="AY2516" s="3"/>
      <c r="AZ2516" s="3"/>
      <c r="BA2516" s="3"/>
      <c r="BB2516" s="3"/>
      <c r="BC2516" s="3"/>
      <c r="BD2516" s="3"/>
    </row>
    <row r="2517" spans="12:56" ht="15.75"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  <c r="AU2517" s="3"/>
      <c r="AV2517" s="3"/>
      <c r="AW2517" s="3"/>
      <c r="AX2517" s="3"/>
      <c r="AY2517" s="3"/>
      <c r="AZ2517" s="3"/>
      <c r="BA2517" s="3"/>
      <c r="BB2517" s="3"/>
      <c r="BC2517" s="3"/>
      <c r="BD2517" s="3"/>
    </row>
    <row r="2518" spans="12:56" ht="15.75"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  <c r="AU2518" s="3"/>
      <c r="AV2518" s="3"/>
      <c r="AW2518" s="3"/>
      <c r="AX2518" s="3"/>
      <c r="AY2518" s="3"/>
      <c r="AZ2518" s="3"/>
      <c r="BA2518" s="3"/>
      <c r="BB2518" s="3"/>
      <c r="BC2518" s="3"/>
      <c r="BD2518" s="3"/>
    </row>
    <row r="2519" spans="12:56" ht="15.75"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  <c r="AU2519" s="3"/>
      <c r="AV2519" s="3"/>
      <c r="AW2519" s="3"/>
      <c r="AX2519" s="3"/>
      <c r="AY2519" s="3"/>
      <c r="AZ2519" s="3"/>
      <c r="BA2519" s="3"/>
      <c r="BB2519" s="3"/>
      <c r="BC2519" s="3"/>
      <c r="BD2519" s="3"/>
    </row>
    <row r="2520" spans="12:56" ht="15.75"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  <c r="AU2520" s="3"/>
      <c r="AV2520" s="3"/>
      <c r="AW2520" s="3"/>
      <c r="AX2520" s="3"/>
      <c r="AY2520" s="3"/>
      <c r="AZ2520" s="3"/>
      <c r="BA2520" s="3"/>
      <c r="BB2520" s="3"/>
      <c r="BC2520" s="3"/>
      <c r="BD2520" s="3"/>
    </row>
    <row r="2521" spans="12:56" ht="15.75"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  <c r="AU2521" s="3"/>
      <c r="AV2521" s="3"/>
      <c r="AW2521" s="3"/>
      <c r="AX2521" s="3"/>
      <c r="AY2521" s="3"/>
      <c r="AZ2521" s="3"/>
      <c r="BA2521" s="3"/>
      <c r="BB2521" s="3"/>
      <c r="BC2521" s="3"/>
      <c r="BD2521" s="3"/>
    </row>
    <row r="2522" spans="12:56" ht="15.75"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  <c r="AU2522" s="3"/>
      <c r="AV2522" s="3"/>
      <c r="AW2522" s="3"/>
      <c r="AX2522" s="3"/>
      <c r="AY2522" s="3"/>
      <c r="AZ2522" s="3"/>
      <c r="BA2522" s="3"/>
      <c r="BB2522" s="3"/>
      <c r="BC2522" s="3"/>
      <c r="BD2522" s="3"/>
    </row>
    <row r="2523" spans="12:56" ht="15.75"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  <c r="AU2523" s="3"/>
      <c r="AV2523" s="3"/>
      <c r="AW2523" s="3"/>
      <c r="AX2523" s="3"/>
      <c r="AY2523" s="3"/>
      <c r="AZ2523" s="3"/>
      <c r="BA2523" s="3"/>
      <c r="BB2523" s="3"/>
      <c r="BC2523" s="3"/>
      <c r="BD2523" s="3"/>
    </row>
    <row r="2524" spans="12:56" ht="15.75"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  <c r="AU2524" s="3"/>
      <c r="AV2524" s="3"/>
      <c r="AW2524" s="3"/>
      <c r="AX2524" s="3"/>
      <c r="AY2524" s="3"/>
      <c r="AZ2524" s="3"/>
      <c r="BA2524" s="3"/>
      <c r="BB2524" s="3"/>
      <c r="BC2524" s="3"/>
      <c r="BD2524" s="3"/>
    </row>
    <row r="2525" spans="12:56" ht="15.75"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  <c r="AU2525" s="3"/>
      <c r="AV2525" s="3"/>
      <c r="AW2525" s="3"/>
      <c r="AX2525" s="3"/>
      <c r="AY2525" s="3"/>
      <c r="AZ2525" s="3"/>
      <c r="BA2525" s="3"/>
      <c r="BB2525" s="3"/>
      <c r="BC2525" s="3"/>
      <c r="BD2525" s="3"/>
    </row>
    <row r="2526" spans="12:56" ht="15.75"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  <c r="AU2526" s="3"/>
      <c r="AV2526" s="3"/>
      <c r="AW2526" s="3"/>
      <c r="AX2526" s="3"/>
      <c r="AY2526" s="3"/>
      <c r="AZ2526" s="3"/>
      <c r="BA2526" s="3"/>
      <c r="BB2526" s="3"/>
      <c r="BC2526" s="3"/>
      <c r="BD2526" s="3"/>
    </row>
    <row r="2527" spans="12:56" ht="15.75"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  <c r="AU2527" s="3"/>
      <c r="AV2527" s="3"/>
      <c r="AW2527" s="3"/>
      <c r="AX2527" s="3"/>
      <c r="AY2527" s="3"/>
      <c r="AZ2527" s="3"/>
      <c r="BA2527" s="3"/>
      <c r="BB2527" s="3"/>
      <c r="BC2527" s="3"/>
      <c r="BD2527" s="3"/>
    </row>
    <row r="2528" spans="12:56" ht="15.75"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  <c r="AU2528" s="3"/>
      <c r="AV2528" s="3"/>
      <c r="AW2528" s="3"/>
      <c r="AX2528" s="3"/>
      <c r="AY2528" s="3"/>
      <c r="AZ2528" s="3"/>
      <c r="BA2528" s="3"/>
      <c r="BB2528" s="3"/>
      <c r="BC2528" s="3"/>
      <c r="BD2528" s="3"/>
    </row>
    <row r="2529" spans="12:56" ht="15.75"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  <c r="AU2529" s="3"/>
      <c r="AV2529" s="3"/>
      <c r="AW2529" s="3"/>
      <c r="AX2529" s="3"/>
      <c r="AY2529" s="3"/>
      <c r="AZ2529" s="3"/>
      <c r="BA2529" s="3"/>
      <c r="BB2529" s="3"/>
      <c r="BC2529" s="3"/>
      <c r="BD2529" s="3"/>
    </row>
    <row r="2530" spans="12:56" ht="15.75"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  <c r="AU2530" s="3"/>
      <c r="AV2530" s="3"/>
      <c r="AW2530" s="3"/>
      <c r="AX2530" s="3"/>
      <c r="AY2530" s="3"/>
      <c r="AZ2530" s="3"/>
      <c r="BA2530" s="3"/>
      <c r="BB2530" s="3"/>
      <c r="BC2530" s="3"/>
      <c r="BD2530" s="3"/>
    </row>
    <row r="2531" spans="12:56" ht="15.75"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  <c r="AU2531" s="3"/>
      <c r="AV2531" s="3"/>
      <c r="AW2531" s="3"/>
      <c r="AX2531" s="3"/>
      <c r="AY2531" s="3"/>
      <c r="AZ2531" s="3"/>
      <c r="BA2531" s="3"/>
      <c r="BB2531" s="3"/>
      <c r="BC2531" s="3"/>
      <c r="BD2531" s="3"/>
    </row>
    <row r="2532" spans="12:56" ht="15.75"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  <c r="AU2532" s="3"/>
      <c r="AV2532" s="3"/>
      <c r="AW2532" s="3"/>
      <c r="AX2532" s="3"/>
      <c r="AY2532" s="3"/>
      <c r="AZ2532" s="3"/>
      <c r="BA2532" s="3"/>
      <c r="BB2532" s="3"/>
      <c r="BC2532" s="3"/>
      <c r="BD2532" s="3"/>
    </row>
    <row r="2533" spans="12:56" ht="15.75"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  <c r="AU2533" s="3"/>
      <c r="AV2533" s="3"/>
      <c r="AW2533" s="3"/>
      <c r="AX2533" s="3"/>
      <c r="AY2533" s="3"/>
      <c r="AZ2533" s="3"/>
      <c r="BA2533" s="3"/>
      <c r="BB2533" s="3"/>
      <c r="BC2533" s="3"/>
      <c r="BD2533" s="3"/>
    </row>
    <row r="2534" spans="12:56" ht="15.75"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  <c r="AU2534" s="3"/>
      <c r="AV2534" s="3"/>
      <c r="AW2534" s="3"/>
      <c r="AX2534" s="3"/>
      <c r="AY2534" s="3"/>
      <c r="AZ2534" s="3"/>
      <c r="BA2534" s="3"/>
      <c r="BB2534" s="3"/>
      <c r="BC2534" s="3"/>
      <c r="BD2534" s="3"/>
    </row>
    <row r="2535" spans="12:56" ht="15.75"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  <c r="AU2535" s="3"/>
      <c r="AV2535" s="3"/>
      <c r="AW2535" s="3"/>
      <c r="AX2535" s="3"/>
      <c r="AY2535" s="3"/>
      <c r="AZ2535" s="3"/>
      <c r="BA2535" s="3"/>
      <c r="BB2535" s="3"/>
      <c r="BC2535" s="3"/>
      <c r="BD2535" s="3"/>
    </row>
    <row r="2536" spans="12:56" ht="15.75"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  <c r="AU2536" s="3"/>
      <c r="AV2536" s="3"/>
      <c r="AW2536" s="3"/>
      <c r="AX2536" s="3"/>
      <c r="AY2536" s="3"/>
      <c r="AZ2536" s="3"/>
      <c r="BA2536" s="3"/>
      <c r="BB2536" s="3"/>
      <c r="BC2536" s="3"/>
      <c r="BD2536" s="3"/>
    </row>
    <row r="2537" spans="12:56" ht="15.75"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  <c r="AU2537" s="3"/>
      <c r="AV2537" s="3"/>
      <c r="AW2537" s="3"/>
      <c r="AX2537" s="3"/>
      <c r="AY2537" s="3"/>
      <c r="AZ2537" s="3"/>
      <c r="BA2537" s="3"/>
      <c r="BB2537" s="3"/>
      <c r="BC2537" s="3"/>
      <c r="BD2537" s="3"/>
    </row>
    <row r="2538" spans="12:56" ht="15.75"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  <c r="AU2538" s="3"/>
      <c r="AV2538" s="3"/>
      <c r="AW2538" s="3"/>
      <c r="AX2538" s="3"/>
      <c r="AY2538" s="3"/>
      <c r="AZ2538" s="3"/>
      <c r="BA2538" s="3"/>
      <c r="BB2538" s="3"/>
      <c r="BC2538" s="3"/>
      <c r="BD2538" s="3"/>
    </row>
    <row r="2539" spans="12:56" ht="15.75"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  <c r="AU2539" s="3"/>
      <c r="AV2539" s="3"/>
      <c r="AW2539" s="3"/>
      <c r="AX2539" s="3"/>
      <c r="AY2539" s="3"/>
      <c r="AZ2539" s="3"/>
      <c r="BA2539" s="3"/>
      <c r="BB2539" s="3"/>
      <c r="BC2539" s="3"/>
      <c r="BD2539" s="3"/>
    </row>
    <row r="2540" spans="12:56" ht="15.75"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  <c r="AU2540" s="3"/>
      <c r="AV2540" s="3"/>
      <c r="AW2540" s="3"/>
      <c r="AX2540" s="3"/>
      <c r="AY2540" s="3"/>
      <c r="AZ2540" s="3"/>
      <c r="BA2540" s="3"/>
      <c r="BB2540" s="3"/>
      <c r="BC2540" s="3"/>
      <c r="BD2540" s="3"/>
    </row>
    <row r="2541" spans="12:56" ht="15.75"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  <c r="AU2541" s="3"/>
      <c r="AV2541" s="3"/>
      <c r="AW2541" s="3"/>
      <c r="AX2541" s="3"/>
      <c r="AY2541" s="3"/>
      <c r="AZ2541" s="3"/>
      <c r="BA2541" s="3"/>
      <c r="BB2541" s="3"/>
      <c r="BC2541" s="3"/>
      <c r="BD2541" s="3"/>
    </row>
    <row r="2542" spans="12:56" ht="15.75"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  <c r="AU2542" s="3"/>
      <c r="AV2542" s="3"/>
      <c r="AW2542" s="3"/>
      <c r="AX2542" s="3"/>
      <c r="AY2542" s="3"/>
      <c r="AZ2542" s="3"/>
      <c r="BA2542" s="3"/>
      <c r="BB2542" s="3"/>
      <c r="BC2542" s="3"/>
      <c r="BD2542" s="3"/>
    </row>
    <row r="2543" spans="12:56" ht="15.75"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  <c r="AU2543" s="3"/>
      <c r="AV2543" s="3"/>
      <c r="AW2543" s="3"/>
      <c r="AX2543" s="3"/>
      <c r="AY2543" s="3"/>
      <c r="AZ2543" s="3"/>
      <c r="BA2543" s="3"/>
      <c r="BB2543" s="3"/>
      <c r="BC2543" s="3"/>
      <c r="BD2543" s="3"/>
    </row>
    <row r="2544" spans="12:56" ht="15.75"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  <c r="AU2544" s="3"/>
      <c r="AV2544" s="3"/>
      <c r="AW2544" s="3"/>
      <c r="AX2544" s="3"/>
      <c r="AY2544" s="3"/>
      <c r="AZ2544" s="3"/>
      <c r="BA2544" s="3"/>
      <c r="BB2544" s="3"/>
      <c r="BC2544" s="3"/>
      <c r="BD2544" s="3"/>
    </row>
    <row r="2545" spans="12:56" ht="15.75"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  <c r="AU2545" s="3"/>
      <c r="AV2545" s="3"/>
      <c r="AW2545" s="3"/>
      <c r="AX2545" s="3"/>
      <c r="AY2545" s="3"/>
      <c r="AZ2545" s="3"/>
      <c r="BA2545" s="3"/>
      <c r="BB2545" s="3"/>
      <c r="BC2545" s="3"/>
      <c r="BD2545" s="3"/>
    </row>
    <row r="2546" spans="12:56" ht="15.75"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  <c r="AU2546" s="3"/>
      <c r="AV2546" s="3"/>
      <c r="AW2546" s="3"/>
      <c r="AX2546" s="3"/>
      <c r="AY2546" s="3"/>
      <c r="AZ2546" s="3"/>
      <c r="BA2546" s="3"/>
      <c r="BB2546" s="3"/>
      <c r="BC2546" s="3"/>
      <c r="BD2546" s="3"/>
    </row>
    <row r="2547" spans="12:56" ht="15.75"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  <c r="AU2547" s="3"/>
      <c r="AV2547" s="3"/>
      <c r="AW2547" s="3"/>
      <c r="AX2547" s="3"/>
      <c r="AY2547" s="3"/>
      <c r="AZ2547" s="3"/>
      <c r="BA2547" s="3"/>
      <c r="BB2547" s="3"/>
      <c r="BC2547" s="3"/>
      <c r="BD2547" s="3"/>
    </row>
    <row r="2548" spans="12:56" ht="15.75"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  <c r="AU2548" s="3"/>
      <c r="AV2548" s="3"/>
      <c r="AW2548" s="3"/>
      <c r="AX2548" s="3"/>
      <c r="AY2548" s="3"/>
      <c r="AZ2548" s="3"/>
      <c r="BA2548" s="3"/>
      <c r="BB2548" s="3"/>
      <c r="BC2548" s="3"/>
      <c r="BD2548" s="3"/>
    </row>
    <row r="2549" spans="12:56" ht="15.75"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  <c r="AU2549" s="3"/>
      <c r="AV2549" s="3"/>
      <c r="AW2549" s="3"/>
      <c r="AX2549" s="3"/>
      <c r="AY2549" s="3"/>
      <c r="AZ2549" s="3"/>
      <c r="BA2549" s="3"/>
      <c r="BB2549" s="3"/>
      <c r="BC2549" s="3"/>
      <c r="BD2549" s="3"/>
    </row>
    <row r="2550" spans="12:56" ht="15.75"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  <c r="AU2550" s="3"/>
      <c r="AV2550" s="3"/>
      <c r="AW2550" s="3"/>
      <c r="AX2550" s="3"/>
      <c r="AY2550" s="3"/>
      <c r="AZ2550" s="3"/>
      <c r="BA2550" s="3"/>
      <c r="BB2550" s="3"/>
      <c r="BC2550" s="3"/>
      <c r="BD2550" s="3"/>
    </row>
    <row r="2551" spans="12:56" ht="15.75"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  <c r="AU2551" s="3"/>
      <c r="AV2551" s="3"/>
      <c r="AW2551" s="3"/>
      <c r="AX2551" s="3"/>
      <c r="AY2551" s="3"/>
      <c r="AZ2551" s="3"/>
      <c r="BA2551" s="3"/>
      <c r="BB2551" s="3"/>
      <c r="BC2551" s="3"/>
      <c r="BD2551" s="3"/>
    </row>
    <row r="2552" spans="12:56" ht="15.75"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  <c r="AU2552" s="3"/>
      <c r="AV2552" s="3"/>
      <c r="AW2552" s="3"/>
      <c r="AX2552" s="3"/>
      <c r="AY2552" s="3"/>
      <c r="AZ2552" s="3"/>
      <c r="BA2552" s="3"/>
      <c r="BB2552" s="3"/>
      <c r="BC2552" s="3"/>
      <c r="BD2552" s="3"/>
    </row>
    <row r="2553" spans="12:56" ht="15.75"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  <c r="AU2553" s="3"/>
      <c r="AV2553" s="3"/>
      <c r="AW2553" s="3"/>
      <c r="AX2553" s="3"/>
      <c r="AY2553" s="3"/>
      <c r="AZ2553" s="3"/>
      <c r="BA2553" s="3"/>
      <c r="BB2553" s="3"/>
      <c r="BC2553" s="3"/>
      <c r="BD2553" s="3"/>
    </row>
    <row r="2554" spans="12:56" ht="15.75"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  <c r="AU2554" s="3"/>
      <c r="AV2554" s="3"/>
      <c r="AW2554" s="3"/>
      <c r="AX2554" s="3"/>
      <c r="AY2554" s="3"/>
      <c r="AZ2554" s="3"/>
      <c r="BA2554" s="3"/>
      <c r="BB2554" s="3"/>
      <c r="BC2554" s="3"/>
      <c r="BD2554" s="3"/>
    </row>
    <row r="2555" spans="12:56" ht="15.75"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  <c r="AU2555" s="3"/>
      <c r="AV2555" s="3"/>
      <c r="AW2555" s="3"/>
      <c r="AX2555" s="3"/>
      <c r="AY2555" s="3"/>
      <c r="AZ2555" s="3"/>
      <c r="BA2555" s="3"/>
      <c r="BB2555" s="3"/>
      <c r="BC2555" s="3"/>
      <c r="BD2555" s="3"/>
    </row>
    <row r="2556" spans="12:56" ht="15.75"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  <c r="AU2556" s="3"/>
      <c r="AV2556" s="3"/>
      <c r="AW2556" s="3"/>
      <c r="AX2556" s="3"/>
      <c r="AY2556" s="3"/>
      <c r="AZ2556" s="3"/>
      <c r="BA2556" s="3"/>
      <c r="BB2556" s="3"/>
      <c r="BC2556" s="3"/>
      <c r="BD2556" s="3"/>
    </row>
    <row r="2557" spans="12:56" ht="15.75"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  <c r="AU2557" s="3"/>
      <c r="AV2557" s="3"/>
      <c r="AW2557" s="3"/>
      <c r="AX2557" s="3"/>
      <c r="AY2557" s="3"/>
      <c r="AZ2557" s="3"/>
      <c r="BA2557" s="3"/>
      <c r="BB2557" s="3"/>
      <c r="BC2557" s="3"/>
      <c r="BD2557" s="3"/>
    </row>
    <row r="2558" spans="12:56" ht="15.75"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  <c r="AU2558" s="3"/>
      <c r="AV2558" s="3"/>
      <c r="AW2558" s="3"/>
      <c r="AX2558" s="3"/>
      <c r="AY2558" s="3"/>
      <c r="AZ2558" s="3"/>
      <c r="BA2558" s="3"/>
      <c r="BB2558" s="3"/>
      <c r="BC2558" s="3"/>
      <c r="BD2558" s="3"/>
    </row>
    <row r="2559" spans="12:56" ht="15.75"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  <c r="AU2559" s="3"/>
      <c r="AV2559" s="3"/>
      <c r="AW2559" s="3"/>
      <c r="AX2559" s="3"/>
      <c r="AY2559" s="3"/>
      <c r="AZ2559" s="3"/>
      <c r="BA2559" s="3"/>
      <c r="BB2559" s="3"/>
      <c r="BC2559" s="3"/>
      <c r="BD2559" s="3"/>
    </row>
    <row r="2560" spans="12:56" ht="15.75"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  <c r="AU2560" s="3"/>
      <c r="AV2560" s="3"/>
      <c r="AW2560" s="3"/>
      <c r="AX2560" s="3"/>
      <c r="AY2560" s="3"/>
      <c r="AZ2560" s="3"/>
      <c r="BA2560" s="3"/>
      <c r="BB2560" s="3"/>
      <c r="BC2560" s="3"/>
      <c r="BD2560" s="3"/>
    </row>
    <row r="2561" spans="12:56" ht="15.75"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  <c r="AU2561" s="3"/>
      <c r="AV2561" s="3"/>
      <c r="AW2561" s="3"/>
      <c r="AX2561" s="3"/>
      <c r="AY2561" s="3"/>
      <c r="AZ2561" s="3"/>
      <c r="BA2561" s="3"/>
      <c r="BB2561" s="3"/>
      <c r="BC2561" s="3"/>
      <c r="BD2561" s="3"/>
    </row>
    <row r="2562" spans="12:56" ht="15.75"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  <c r="AU2562" s="3"/>
      <c r="AV2562" s="3"/>
      <c r="AW2562" s="3"/>
      <c r="AX2562" s="3"/>
      <c r="AY2562" s="3"/>
      <c r="AZ2562" s="3"/>
      <c r="BA2562" s="3"/>
      <c r="BB2562" s="3"/>
      <c r="BC2562" s="3"/>
      <c r="BD2562" s="3"/>
    </row>
    <row r="2563" spans="12:56" ht="15.75"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  <c r="AU2563" s="3"/>
      <c r="AV2563" s="3"/>
      <c r="AW2563" s="3"/>
      <c r="AX2563" s="3"/>
      <c r="AY2563" s="3"/>
      <c r="AZ2563" s="3"/>
      <c r="BA2563" s="3"/>
      <c r="BB2563" s="3"/>
      <c r="BC2563" s="3"/>
      <c r="BD2563" s="3"/>
    </row>
    <row r="2564" spans="12:56" ht="15.75"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  <c r="AU2564" s="3"/>
      <c r="AV2564" s="3"/>
      <c r="AW2564" s="3"/>
      <c r="AX2564" s="3"/>
      <c r="AY2564" s="3"/>
      <c r="AZ2564" s="3"/>
      <c r="BA2564" s="3"/>
      <c r="BB2564" s="3"/>
      <c r="BC2564" s="3"/>
      <c r="BD2564" s="3"/>
    </row>
    <row r="2565" spans="12:56" ht="15.75"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  <c r="AU2565" s="3"/>
      <c r="AV2565" s="3"/>
      <c r="AW2565" s="3"/>
      <c r="AX2565" s="3"/>
      <c r="AY2565" s="3"/>
      <c r="AZ2565" s="3"/>
      <c r="BA2565" s="3"/>
      <c r="BB2565" s="3"/>
      <c r="BC2565" s="3"/>
      <c r="BD2565" s="3"/>
    </row>
    <row r="2566" spans="12:56" ht="15.75"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  <c r="AU2566" s="3"/>
      <c r="AV2566" s="3"/>
      <c r="AW2566" s="3"/>
      <c r="AX2566" s="3"/>
      <c r="AY2566" s="3"/>
      <c r="AZ2566" s="3"/>
      <c r="BA2566" s="3"/>
      <c r="BB2566" s="3"/>
      <c r="BC2566" s="3"/>
      <c r="BD2566" s="3"/>
    </row>
    <row r="2567" spans="12:56" ht="15.75"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  <c r="AU2567" s="3"/>
      <c r="AV2567" s="3"/>
      <c r="AW2567" s="3"/>
      <c r="AX2567" s="3"/>
      <c r="AY2567" s="3"/>
      <c r="AZ2567" s="3"/>
      <c r="BA2567" s="3"/>
      <c r="BB2567" s="3"/>
      <c r="BC2567" s="3"/>
      <c r="BD2567" s="3"/>
    </row>
    <row r="2568" spans="12:56" ht="15.75"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  <c r="AU2568" s="3"/>
      <c r="AV2568" s="3"/>
      <c r="AW2568" s="3"/>
      <c r="AX2568" s="3"/>
      <c r="AY2568" s="3"/>
      <c r="AZ2568" s="3"/>
      <c r="BA2568" s="3"/>
      <c r="BB2568" s="3"/>
      <c r="BC2568" s="3"/>
      <c r="BD2568" s="3"/>
    </row>
    <row r="2569" spans="12:56" ht="15.75"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  <c r="AU2569" s="3"/>
      <c r="AV2569" s="3"/>
      <c r="AW2569" s="3"/>
      <c r="AX2569" s="3"/>
      <c r="AY2569" s="3"/>
      <c r="AZ2569" s="3"/>
      <c r="BA2569" s="3"/>
      <c r="BB2569" s="3"/>
      <c r="BC2569" s="3"/>
      <c r="BD2569" s="3"/>
    </row>
    <row r="2570" spans="12:56" ht="15.75"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  <c r="AU2570" s="3"/>
      <c r="AV2570" s="3"/>
      <c r="AW2570" s="3"/>
      <c r="AX2570" s="3"/>
      <c r="AY2570" s="3"/>
      <c r="AZ2570" s="3"/>
      <c r="BA2570" s="3"/>
      <c r="BB2570" s="3"/>
      <c r="BC2570" s="3"/>
      <c r="BD2570" s="3"/>
    </row>
    <row r="2571" spans="12:56" ht="15.75"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  <c r="AU2571" s="3"/>
      <c r="AV2571" s="3"/>
      <c r="AW2571" s="3"/>
      <c r="AX2571" s="3"/>
      <c r="AY2571" s="3"/>
      <c r="AZ2571" s="3"/>
      <c r="BA2571" s="3"/>
      <c r="BB2571" s="3"/>
      <c r="BC2571" s="3"/>
      <c r="BD2571" s="3"/>
    </row>
    <row r="2572" spans="12:56" ht="15.75"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  <c r="AU2572" s="3"/>
      <c r="AV2572" s="3"/>
      <c r="AW2572" s="3"/>
      <c r="AX2572" s="3"/>
      <c r="AY2572" s="3"/>
      <c r="AZ2572" s="3"/>
      <c r="BA2572" s="3"/>
      <c r="BB2572" s="3"/>
      <c r="BC2572" s="3"/>
      <c r="BD2572" s="3"/>
    </row>
    <row r="2573" spans="12:56" ht="15.75"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  <c r="AU2573" s="3"/>
      <c r="AV2573" s="3"/>
      <c r="AW2573" s="3"/>
      <c r="AX2573" s="3"/>
      <c r="AY2573" s="3"/>
      <c r="AZ2573" s="3"/>
      <c r="BA2573" s="3"/>
      <c r="BB2573" s="3"/>
      <c r="BC2573" s="3"/>
      <c r="BD2573" s="3"/>
    </row>
    <row r="2574" spans="12:56" ht="15.75"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  <c r="AU2574" s="3"/>
      <c r="AV2574" s="3"/>
      <c r="AW2574" s="3"/>
      <c r="AX2574" s="3"/>
      <c r="AY2574" s="3"/>
      <c r="AZ2574" s="3"/>
      <c r="BA2574" s="3"/>
      <c r="BB2574" s="3"/>
      <c r="BC2574" s="3"/>
      <c r="BD2574" s="3"/>
    </row>
    <row r="2575" spans="12:56" ht="15.75"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  <c r="AU2575" s="3"/>
      <c r="AV2575" s="3"/>
      <c r="AW2575" s="3"/>
      <c r="AX2575" s="3"/>
      <c r="AY2575" s="3"/>
      <c r="AZ2575" s="3"/>
      <c r="BA2575" s="3"/>
      <c r="BB2575" s="3"/>
      <c r="BC2575" s="3"/>
      <c r="BD2575" s="3"/>
    </row>
    <row r="2576" spans="12:56" ht="15.75"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  <c r="AU2576" s="3"/>
      <c r="AV2576" s="3"/>
      <c r="AW2576" s="3"/>
      <c r="AX2576" s="3"/>
      <c r="AY2576" s="3"/>
      <c r="AZ2576" s="3"/>
      <c r="BA2576" s="3"/>
      <c r="BB2576" s="3"/>
      <c r="BC2576" s="3"/>
      <c r="BD2576" s="3"/>
    </row>
    <row r="2577" spans="12:56" ht="15.75"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  <c r="AU2577" s="3"/>
      <c r="AV2577" s="3"/>
      <c r="AW2577" s="3"/>
      <c r="AX2577" s="3"/>
      <c r="AY2577" s="3"/>
      <c r="AZ2577" s="3"/>
      <c r="BA2577" s="3"/>
      <c r="BB2577" s="3"/>
      <c r="BC2577" s="3"/>
      <c r="BD2577" s="3"/>
    </row>
    <row r="2578" spans="12:56" ht="15.75"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  <c r="AU2578" s="3"/>
      <c r="AV2578" s="3"/>
      <c r="AW2578" s="3"/>
      <c r="AX2578" s="3"/>
      <c r="AY2578" s="3"/>
      <c r="AZ2578" s="3"/>
      <c r="BA2578" s="3"/>
      <c r="BB2578" s="3"/>
      <c r="BC2578" s="3"/>
      <c r="BD2578" s="3"/>
    </row>
    <row r="2579" spans="12:56" ht="15.75"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  <c r="AU2579" s="3"/>
      <c r="AV2579" s="3"/>
      <c r="AW2579" s="3"/>
      <c r="AX2579" s="3"/>
      <c r="AY2579" s="3"/>
      <c r="AZ2579" s="3"/>
      <c r="BA2579" s="3"/>
      <c r="BB2579" s="3"/>
      <c r="BC2579" s="3"/>
      <c r="BD2579" s="3"/>
    </row>
    <row r="2580" spans="12:56" ht="15.75"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  <c r="AU2580" s="3"/>
      <c r="AV2580" s="3"/>
      <c r="AW2580" s="3"/>
      <c r="AX2580" s="3"/>
      <c r="AY2580" s="3"/>
      <c r="AZ2580" s="3"/>
      <c r="BA2580" s="3"/>
      <c r="BB2580" s="3"/>
      <c r="BC2580" s="3"/>
      <c r="BD2580" s="3"/>
    </row>
    <row r="2581" spans="12:56" ht="15.75"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  <c r="AU2581" s="3"/>
      <c r="AV2581" s="3"/>
      <c r="AW2581" s="3"/>
      <c r="AX2581" s="3"/>
      <c r="AY2581" s="3"/>
      <c r="AZ2581" s="3"/>
      <c r="BA2581" s="3"/>
      <c r="BB2581" s="3"/>
      <c r="BC2581" s="3"/>
      <c r="BD2581" s="3"/>
    </row>
    <row r="2582" spans="12:56" ht="15.75"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  <c r="AU2582" s="3"/>
      <c r="AV2582" s="3"/>
      <c r="AW2582" s="3"/>
      <c r="AX2582" s="3"/>
      <c r="AY2582" s="3"/>
      <c r="AZ2582" s="3"/>
      <c r="BA2582" s="3"/>
      <c r="BB2582" s="3"/>
      <c r="BC2582" s="3"/>
      <c r="BD2582" s="3"/>
    </row>
    <row r="2583" spans="12:56" ht="15.75"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  <c r="AU2583" s="3"/>
      <c r="AV2583" s="3"/>
      <c r="AW2583" s="3"/>
      <c r="AX2583" s="3"/>
      <c r="AY2583" s="3"/>
      <c r="AZ2583" s="3"/>
      <c r="BA2583" s="3"/>
      <c r="BB2583" s="3"/>
      <c r="BC2583" s="3"/>
      <c r="BD2583" s="3"/>
    </row>
    <row r="2584" spans="12:56" ht="15.75"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  <c r="AU2584" s="3"/>
      <c r="AV2584" s="3"/>
      <c r="AW2584" s="3"/>
      <c r="AX2584" s="3"/>
      <c r="AY2584" s="3"/>
      <c r="AZ2584" s="3"/>
      <c r="BA2584" s="3"/>
      <c r="BB2584" s="3"/>
      <c r="BC2584" s="3"/>
      <c r="BD2584" s="3"/>
    </row>
    <row r="2585" spans="12:56" ht="15.75"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  <c r="AU2585" s="3"/>
      <c r="AV2585" s="3"/>
      <c r="AW2585" s="3"/>
      <c r="AX2585" s="3"/>
      <c r="AY2585" s="3"/>
      <c r="AZ2585" s="3"/>
      <c r="BA2585" s="3"/>
      <c r="BB2585" s="3"/>
      <c r="BC2585" s="3"/>
      <c r="BD2585" s="3"/>
    </row>
    <row r="2586" spans="12:56" ht="15.75"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  <c r="AU2586" s="3"/>
      <c r="AV2586" s="3"/>
      <c r="AW2586" s="3"/>
      <c r="AX2586" s="3"/>
      <c r="AY2586" s="3"/>
      <c r="AZ2586" s="3"/>
      <c r="BA2586" s="3"/>
      <c r="BB2586" s="3"/>
      <c r="BC2586" s="3"/>
      <c r="BD2586" s="3"/>
    </row>
    <row r="2587" spans="12:56" ht="15.75"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  <c r="AU2587" s="3"/>
      <c r="AV2587" s="3"/>
      <c r="AW2587" s="3"/>
      <c r="AX2587" s="3"/>
      <c r="AY2587" s="3"/>
      <c r="AZ2587" s="3"/>
      <c r="BA2587" s="3"/>
      <c r="BB2587" s="3"/>
      <c r="BC2587" s="3"/>
      <c r="BD2587" s="3"/>
    </row>
    <row r="2588" spans="12:56" ht="15.75"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  <c r="AU2588" s="3"/>
      <c r="AV2588" s="3"/>
      <c r="AW2588" s="3"/>
      <c r="AX2588" s="3"/>
      <c r="AY2588" s="3"/>
      <c r="AZ2588" s="3"/>
      <c r="BA2588" s="3"/>
      <c r="BB2588" s="3"/>
      <c r="BC2588" s="3"/>
      <c r="BD2588" s="3"/>
    </row>
    <row r="2589" spans="12:56" ht="15.75"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  <c r="AU2589" s="3"/>
      <c r="AV2589" s="3"/>
      <c r="AW2589" s="3"/>
      <c r="AX2589" s="3"/>
      <c r="AY2589" s="3"/>
      <c r="AZ2589" s="3"/>
      <c r="BA2589" s="3"/>
      <c r="BB2589" s="3"/>
      <c r="BC2589" s="3"/>
      <c r="BD2589" s="3"/>
    </row>
    <row r="2590" spans="12:56" ht="15.75"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  <c r="AU2590" s="3"/>
      <c r="AV2590" s="3"/>
      <c r="AW2590" s="3"/>
      <c r="AX2590" s="3"/>
      <c r="AY2590" s="3"/>
      <c r="AZ2590" s="3"/>
      <c r="BA2590" s="3"/>
      <c r="BB2590" s="3"/>
      <c r="BC2590" s="3"/>
      <c r="BD2590" s="3"/>
    </row>
    <row r="2591" spans="12:56" ht="15.75"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  <c r="AU2591" s="3"/>
      <c r="AV2591" s="3"/>
      <c r="AW2591" s="3"/>
      <c r="AX2591" s="3"/>
      <c r="AY2591" s="3"/>
      <c r="AZ2591" s="3"/>
      <c r="BA2591" s="3"/>
      <c r="BB2591" s="3"/>
      <c r="BC2591" s="3"/>
      <c r="BD2591" s="3"/>
    </row>
    <row r="2592" spans="12:56" ht="15.75"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  <c r="AU2592" s="3"/>
      <c r="AV2592" s="3"/>
      <c r="AW2592" s="3"/>
      <c r="AX2592" s="3"/>
      <c r="AY2592" s="3"/>
      <c r="AZ2592" s="3"/>
      <c r="BA2592" s="3"/>
      <c r="BB2592" s="3"/>
      <c r="BC2592" s="3"/>
      <c r="BD2592" s="3"/>
    </row>
    <row r="2593" spans="12:56" ht="15.75"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  <c r="AU2593" s="3"/>
      <c r="AV2593" s="3"/>
      <c r="AW2593" s="3"/>
      <c r="AX2593" s="3"/>
      <c r="AY2593" s="3"/>
      <c r="AZ2593" s="3"/>
      <c r="BA2593" s="3"/>
      <c r="BB2593" s="3"/>
      <c r="BC2593" s="3"/>
      <c r="BD2593" s="3"/>
    </row>
    <row r="2594" spans="12:56" ht="15.75"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  <c r="AU2594" s="3"/>
      <c r="AV2594" s="3"/>
      <c r="AW2594" s="3"/>
      <c r="AX2594" s="3"/>
      <c r="AY2594" s="3"/>
      <c r="AZ2594" s="3"/>
      <c r="BA2594" s="3"/>
      <c r="BB2594" s="3"/>
      <c r="BC2594" s="3"/>
      <c r="BD2594" s="3"/>
    </row>
    <row r="2595" spans="12:56" ht="15.75"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  <c r="AU2595" s="3"/>
      <c r="AV2595" s="3"/>
      <c r="AW2595" s="3"/>
      <c r="AX2595" s="3"/>
      <c r="AY2595" s="3"/>
      <c r="AZ2595" s="3"/>
      <c r="BA2595" s="3"/>
      <c r="BB2595" s="3"/>
      <c r="BC2595" s="3"/>
      <c r="BD2595" s="3"/>
    </row>
    <row r="2596" spans="12:56" ht="15.75"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  <c r="AU2596" s="3"/>
      <c r="AV2596" s="3"/>
      <c r="AW2596" s="3"/>
      <c r="AX2596" s="3"/>
      <c r="AY2596" s="3"/>
      <c r="AZ2596" s="3"/>
      <c r="BA2596" s="3"/>
      <c r="BB2596" s="3"/>
      <c r="BC2596" s="3"/>
      <c r="BD2596" s="3"/>
    </row>
    <row r="2597" spans="12:56" ht="15.75"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  <c r="AU2597" s="3"/>
      <c r="AV2597" s="3"/>
      <c r="AW2597" s="3"/>
      <c r="AX2597" s="3"/>
      <c r="AY2597" s="3"/>
      <c r="AZ2597" s="3"/>
      <c r="BA2597" s="3"/>
      <c r="BB2597" s="3"/>
      <c r="BC2597" s="3"/>
      <c r="BD2597" s="3"/>
    </row>
    <row r="2598" spans="12:56" ht="15.75"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  <c r="AU2598" s="3"/>
      <c r="AV2598" s="3"/>
      <c r="AW2598" s="3"/>
      <c r="AX2598" s="3"/>
      <c r="AY2598" s="3"/>
      <c r="AZ2598" s="3"/>
      <c r="BA2598" s="3"/>
      <c r="BB2598" s="3"/>
      <c r="BC2598" s="3"/>
      <c r="BD2598" s="3"/>
    </row>
    <row r="2599" spans="12:56" ht="15.75"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  <c r="AU2599" s="3"/>
      <c r="AV2599" s="3"/>
      <c r="AW2599" s="3"/>
      <c r="AX2599" s="3"/>
      <c r="AY2599" s="3"/>
      <c r="AZ2599" s="3"/>
      <c r="BA2599" s="3"/>
      <c r="BB2599" s="3"/>
      <c r="BC2599" s="3"/>
      <c r="BD2599" s="3"/>
    </row>
    <row r="2600" spans="12:56" ht="15.75"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  <c r="AU2600" s="3"/>
      <c r="AV2600" s="3"/>
      <c r="AW2600" s="3"/>
      <c r="AX2600" s="3"/>
      <c r="AY2600" s="3"/>
      <c r="AZ2600" s="3"/>
      <c r="BA2600" s="3"/>
      <c r="BB2600" s="3"/>
      <c r="BC2600" s="3"/>
      <c r="BD2600" s="3"/>
    </row>
    <row r="2601" spans="12:56" ht="15.75"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  <c r="AU2601" s="3"/>
      <c r="AV2601" s="3"/>
      <c r="AW2601" s="3"/>
      <c r="AX2601" s="3"/>
      <c r="AY2601" s="3"/>
      <c r="AZ2601" s="3"/>
      <c r="BA2601" s="3"/>
      <c r="BB2601" s="3"/>
      <c r="BC2601" s="3"/>
      <c r="BD2601" s="3"/>
    </row>
    <row r="2602" spans="12:56" ht="15.75"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  <c r="AU2602" s="3"/>
      <c r="AV2602" s="3"/>
      <c r="AW2602" s="3"/>
      <c r="AX2602" s="3"/>
      <c r="AY2602" s="3"/>
      <c r="AZ2602" s="3"/>
      <c r="BA2602" s="3"/>
      <c r="BB2602" s="3"/>
      <c r="BC2602" s="3"/>
      <c r="BD2602" s="3"/>
    </row>
    <row r="2603" spans="12:56" ht="15.75"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  <c r="AU2603" s="3"/>
      <c r="AV2603" s="3"/>
      <c r="AW2603" s="3"/>
      <c r="AX2603" s="3"/>
      <c r="AY2603" s="3"/>
      <c r="AZ2603" s="3"/>
      <c r="BA2603" s="3"/>
      <c r="BB2603" s="3"/>
      <c r="BC2603" s="3"/>
      <c r="BD2603" s="3"/>
    </row>
    <row r="2604" spans="12:56" ht="15.75"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  <c r="AU2604" s="3"/>
      <c r="AV2604" s="3"/>
      <c r="AW2604" s="3"/>
      <c r="AX2604" s="3"/>
      <c r="AY2604" s="3"/>
      <c r="AZ2604" s="3"/>
      <c r="BA2604" s="3"/>
      <c r="BB2604" s="3"/>
      <c r="BC2604" s="3"/>
      <c r="BD2604" s="3"/>
    </row>
    <row r="2605" spans="12:56" ht="15.75"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  <c r="AU2605" s="3"/>
      <c r="AV2605" s="3"/>
      <c r="AW2605" s="3"/>
      <c r="AX2605" s="3"/>
      <c r="AY2605" s="3"/>
      <c r="AZ2605" s="3"/>
      <c r="BA2605" s="3"/>
      <c r="BB2605" s="3"/>
      <c r="BC2605" s="3"/>
      <c r="BD2605" s="3"/>
    </row>
    <row r="2606" spans="12:56" ht="15.75"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  <c r="AU2606" s="3"/>
      <c r="AV2606" s="3"/>
      <c r="AW2606" s="3"/>
      <c r="AX2606" s="3"/>
      <c r="AY2606" s="3"/>
      <c r="AZ2606" s="3"/>
      <c r="BA2606" s="3"/>
      <c r="BB2606" s="3"/>
      <c r="BC2606" s="3"/>
      <c r="BD2606" s="3"/>
    </row>
    <row r="2607" spans="12:56" ht="15.75"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  <c r="AU2607" s="3"/>
      <c r="AV2607" s="3"/>
      <c r="AW2607" s="3"/>
      <c r="AX2607" s="3"/>
      <c r="AY2607" s="3"/>
      <c r="AZ2607" s="3"/>
      <c r="BA2607" s="3"/>
      <c r="BB2607" s="3"/>
      <c r="BC2607" s="3"/>
      <c r="BD2607" s="3"/>
    </row>
    <row r="2608" spans="12:56" ht="15.75"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  <c r="AU2608" s="3"/>
      <c r="AV2608" s="3"/>
      <c r="AW2608" s="3"/>
      <c r="AX2608" s="3"/>
      <c r="AY2608" s="3"/>
      <c r="AZ2608" s="3"/>
      <c r="BA2608" s="3"/>
      <c r="BB2608" s="3"/>
      <c r="BC2608" s="3"/>
      <c r="BD2608" s="3"/>
    </row>
    <row r="2609" spans="12:56" ht="15.75"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  <c r="AU2609" s="3"/>
      <c r="AV2609" s="3"/>
      <c r="AW2609" s="3"/>
      <c r="AX2609" s="3"/>
      <c r="AY2609" s="3"/>
      <c r="AZ2609" s="3"/>
      <c r="BA2609" s="3"/>
      <c r="BB2609" s="3"/>
      <c r="BC2609" s="3"/>
      <c r="BD2609" s="3"/>
    </row>
    <row r="2610" spans="12:56" ht="15.75"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  <c r="AU2610" s="3"/>
      <c r="AV2610" s="3"/>
      <c r="AW2610" s="3"/>
      <c r="AX2610" s="3"/>
      <c r="AY2610" s="3"/>
      <c r="AZ2610" s="3"/>
      <c r="BA2610" s="3"/>
      <c r="BB2610" s="3"/>
      <c r="BC2610" s="3"/>
      <c r="BD2610" s="3"/>
    </row>
    <row r="2611" spans="12:56" ht="15.75"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  <c r="AU2611" s="3"/>
      <c r="AV2611" s="3"/>
      <c r="AW2611" s="3"/>
      <c r="AX2611" s="3"/>
      <c r="AY2611" s="3"/>
      <c r="AZ2611" s="3"/>
      <c r="BA2611" s="3"/>
      <c r="BB2611" s="3"/>
      <c r="BC2611" s="3"/>
      <c r="BD2611" s="3"/>
    </row>
    <row r="2612" spans="12:56" ht="15.75"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  <c r="AU2612" s="3"/>
      <c r="AV2612" s="3"/>
      <c r="AW2612" s="3"/>
      <c r="AX2612" s="3"/>
      <c r="AY2612" s="3"/>
      <c r="AZ2612" s="3"/>
      <c r="BA2612" s="3"/>
      <c r="BB2612" s="3"/>
      <c r="BC2612" s="3"/>
      <c r="BD2612" s="3"/>
    </row>
    <row r="2613" spans="12:56" ht="15.75"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  <c r="AU2613" s="3"/>
      <c r="AV2613" s="3"/>
      <c r="AW2613" s="3"/>
      <c r="AX2613" s="3"/>
      <c r="AY2613" s="3"/>
      <c r="AZ2613" s="3"/>
      <c r="BA2613" s="3"/>
      <c r="BB2613" s="3"/>
      <c r="BC2613" s="3"/>
      <c r="BD2613" s="3"/>
    </row>
    <row r="2614" spans="12:56" ht="15.75"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  <c r="AU2614" s="3"/>
      <c r="AV2614" s="3"/>
      <c r="AW2614" s="3"/>
      <c r="AX2614" s="3"/>
      <c r="AY2614" s="3"/>
      <c r="AZ2614" s="3"/>
      <c r="BA2614" s="3"/>
      <c r="BB2614" s="3"/>
      <c r="BC2614" s="3"/>
      <c r="BD2614" s="3"/>
    </row>
    <row r="2615" spans="12:56" ht="15.75"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  <c r="AU2615" s="3"/>
      <c r="AV2615" s="3"/>
      <c r="AW2615" s="3"/>
      <c r="AX2615" s="3"/>
      <c r="AY2615" s="3"/>
      <c r="AZ2615" s="3"/>
      <c r="BA2615" s="3"/>
      <c r="BB2615" s="3"/>
      <c r="BC2615" s="3"/>
      <c r="BD2615" s="3"/>
    </row>
    <row r="2616" spans="12:56" ht="15.75"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  <c r="AU2616" s="3"/>
      <c r="AV2616" s="3"/>
      <c r="AW2616" s="3"/>
      <c r="AX2616" s="3"/>
      <c r="AY2616" s="3"/>
      <c r="AZ2616" s="3"/>
      <c r="BA2616" s="3"/>
      <c r="BB2616" s="3"/>
      <c r="BC2616" s="3"/>
      <c r="BD2616" s="3"/>
    </row>
    <row r="2617" spans="12:56" ht="15.75"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  <c r="AU2617" s="3"/>
      <c r="AV2617" s="3"/>
      <c r="AW2617" s="3"/>
      <c r="AX2617" s="3"/>
      <c r="AY2617" s="3"/>
      <c r="AZ2617" s="3"/>
      <c r="BA2617" s="3"/>
      <c r="BB2617" s="3"/>
      <c r="BC2617" s="3"/>
      <c r="BD2617" s="3"/>
    </row>
    <row r="2618" spans="12:56" ht="15.75"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  <c r="AU2618" s="3"/>
      <c r="AV2618" s="3"/>
      <c r="AW2618" s="3"/>
      <c r="AX2618" s="3"/>
      <c r="AY2618" s="3"/>
      <c r="AZ2618" s="3"/>
      <c r="BA2618" s="3"/>
      <c r="BB2618" s="3"/>
      <c r="BC2618" s="3"/>
      <c r="BD2618" s="3"/>
    </row>
    <row r="2619" spans="12:56" ht="15.75"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  <c r="AU2619" s="3"/>
      <c r="AV2619" s="3"/>
      <c r="AW2619" s="3"/>
      <c r="AX2619" s="3"/>
      <c r="AY2619" s="3"/>
      <c r="AZ2619" s="3"/>
      <c r="BA2619" s="3"/>
      <c r="BB2619" s="3"/>
      <c r="BC2619" s="3"/>
      <c r="BD2619" s="3"/>
    </row>
    <row r="2620" spans="12:56" ht="15.75"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  <c r="AU2620" s="3"/>
      <c r="AV2620" s="3"/>
      <c r="AW2620" s="3"/>
      <c r="AX2620" s="3"/>
      <c r="AY2620" s="3"/>
      <c r="AZ2620" s="3"/>
      <c r="BA2620" s="3"/>
      <c r="BB2620" s="3"/>
      <c r="BC2620" s="3"/>
      <c r="BD2620" s="3"/>
    </row>
    <row r="2621" spans="12:56" ht="15.75"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  <c r="AU2621" s="3"/>
      <c r="AV2621" s="3"/>
      <c r="AW2621" s="3"/>
      <c r="AX2621" s="3"/>
      <c r="AY2621" s="3"/>
      <c r="AZ2621" s="3"/>
      <c r="BA2621" s="3"/>
      <c r="BB2621" s="3"/>
      <c r="BC2621" s="3"/>
      <c r="BD2621" s="3"/>
    </row>
    <row r="2622" spans="12:56" ht="15.75"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  <c r="AU2622" s="3"/>
      <c r="AV2622" s="3"/>
      <c r="AW2622" s="3"/>
      <c r="AX2622" s="3"/>
      <c r="AY2622" s="3"/>
      <c r="AZ2622" s="3"/>
      <c r="BA2622" s="3"/>
      <c r="BB2622" s="3"/>
      <c r="BC2622" s="3"/>
      <c r="BD2622" s="3"/>
    </row>
    <row r="2623" spans="12:56" ht="15.75"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  <c r="AU2623" s="3"/>
      <c r="AV2623" s="3"/>
      <c r="AW2623" s="3"/>
      <c r="AX2623" s="3"/>
      <c r="AY2623" s="3"/>
      <c r="AZ2623" s="3"/>
      <c r="BA2623" s="3"/>
      <c r="BB2623" s="3"/>
      <c r="BC2623" s="3"/>
      <c r="BD2623" s="3"/>
    </row>
    <row r="2624" spans="12:56" ht="15.75"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  <c r="AU2624" s="3"/>
      <c r="AV2624" s="3"/>
      <c r="AW2624" s="3"/>
      <c r="AX2624" s="3"/>
      <c r="AY2624" s="3"/>
      <c r="AZ2624" s="3"/>
      <c r="BA2624" s="3"/>
      <c r="BB2624" s="3"/>
      <c r="BC2624" s="3"/>
      <c r="BD2624" s="3"/>
    </row>
    <row r="2625" spans="12:56" ht="15.75"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  <c r="AU2625" s="3"/>
      <c r="AV2625" s="3"/>
      <c r="AW2625" s="3"/>
      <c r="AX2625" s="3"/>
      <c r="AY2625" s="3"/>
      <c r="AZ2625" s="3"/>
      <c r="BA2625" s="3"/>
      <c r="BB2625" s="3"/>
      <c r="BC2625" s="3"/>
      <c r="BD2625" s="3"/>
    </row>
    <row r="2626" spans="12:56" ht="15.75"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  <c r="AU2626" s="3"/>
      <c r="AV2626" s="3"/>
      <c r="AW2626" s="3"/>
      <c r="AX2626" s="3"/>
      <c r="AY2626" s="3"/>
      <c r="AZ2626" s="3"/>
      <c r="BA2626" s="3"/>
      <c r="BB2626" s="3"/>
      <c r="BC2626" s="3"/>
      <c r="BD2626" s="3"/>
    </row>
    <row r="2627" spans="12:56" ht="15.75"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  <c r="AU2627" s="3"/>
      <c r="AV2627" s="3"/>
      <c r="AW2627" s="3"/>
      <c r="AX2627" s="3"/>
      <c r="AY2627" s="3"/>
      <c r="AZ2627" s="3"/>
      <c r="BA2627" s="3"/>
      <c r="BB2627" s="3"/>
      <c r="BC2627" s="3"/>
      <c r="BD2627" s="3"/>
    </row>
    <row r="2628" spans="12:56" ht="15.75"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  <c r="AU2628" s="3"/>
      <c r="AV2628" s="3"/>
      <c r="AW2628" s="3"/>
      <c r="AX2628" s="3"/>
      <c r="AY2628" s="3"/>
      <c r="AZ2628" s="3"/>
      <c r="BA2628" s="3"/>
      <c r="BB2628" s="3"/>
      <c r="BC2628" s="3"/>
      <c r="BD2628" s="3"/>
    </row>
    <row r="2629" spans="12:56" ht="15.75"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  <c r="AU2629" s="3"/>
      <c r="AV2629" s="3"/>
      <c r="AW2629" s="3"/>
      <c r="AX2629" s="3"/>
      <c r="AY2629" s="3"/>
      <c r="AZ2629" s="3"/>
      <c r="BA2629" s="3"/>
      <c r="BB2629" s="3"/>
      <c r="BC2629" s="3"/>
      <c r="BD2629" s="3"/>
    </row>
    <row r="2630" spans="12:56" ht="15.75"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  <c r="AU2630" s="3"/>
      <c r="AV2630" s="3"/>
      <c r="AW2630" s="3"/>
      <c r="AX2630" s="3"/>
      <c r="AY2630" s="3"/>
      <c r="AZ2630" s="3"/>
      <c r="BA2630" s="3"/>
      <c r="BB2630" s="3"/>
      <c r="BC2630" s="3"/>
      <c r="BD2630" s="3"/>
    </row>
    <row r="2631" spans="12:56" ht="15.75"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  <c r="AU2631" s="3"/>
      <c r="AV2631" s="3"/>
      <c r="AW2631" s="3"/>
      <c r="AX2631" s="3"/>
      <c r="AY2631" s="3"/>
      <c r="AZ2631" s="3"/>
      <c r="BA2631" s="3"/>
      <c r="BB2631" s="3"/>
      <c r="BC2631" s="3"/>
      <c r="BD2631" s="3"/>
    </row>
    <row r="2632" spans="12:56" ht="15.75"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  <c r="AU2632" s="3"/>
      <c r="AV2632" s="3"/>
      <c r="AW2632" s="3"/>
      <c r="AX2632" s="3"/>
      <c r="AY2632" s="3"/>
      <c r="AZ2632" s="3"/>
      <c r="BA2632" s="3"/>
      <c r="BB2632" s="3"/>
      <c r="BC2632" s="3"/>
      <c r="BD2632" s="3"/>
    </row>
    <row r="2633" spans="12:56" ht="15.75"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  <c r="AU2633" s="3"/>
      <c r="AV2633" s="3"/>
      <c r="AW2633" s="3"/>
      <c r="AX2633" s="3"/>
      <c r="AY2633" s="3"/>
      <c r="AZ2633" s="3"/>
      <c r="BA2633" s="3"/>
      <c r="BB2633" s="3"/>
      <c r="BC2633" s="3"/>
      <c r="BD2633" s="3"/>
    </row>
    <row r="2634" spans="12:56" ht="15.75"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  <c r="AU2634" s="3"/>
      <c r="AV2634" s="3"/>
      <c r="AW2634" s="3"/>
      <c r="AX2634" s="3"/>
      <c r="AY2634" s="3"/>
      <c r="AZ2634" s="3"/>
      <c r="BA2634" s="3"/>
      <c r="BB2634" s="3"/>
      <c r="BC2634" s="3"/>
      <c r="BD2634" s="3"/>
    </row>
    <row r="2635" spans="12:56" ht="15.75"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  <c r="AU2635" s="3"/>
      <c r="AV2635" s="3"/>
      <c r="AW2635" s="3"/>
      <c r="AX2635" s="3"/>
      <c r="AY2635" s="3"/>
      <c r="AZ2635" s="3"/>
      <c r="BA2635" s="3"/>
      <c r="BB2635" s="3"/>
      <c r="BC2635" s="3"/>
      <c r="BD2635" s="3"/>
    </row>
    <row r="2636" spans="12:56" ht="15.75"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  <c r="AU2636" s="3"/>
      <c r="AV2636" s="3"/>
      <c r="AW2636" s="3"/>
      <c r="AX2636" s="3"/>
      <c r="AY2636" s="3"/>
      <c r="AZ2636" s="3"/>
      <c r="BA2636" s="3"/>
      <c r="BB2636" s="3"/>
      <c r="BC2636" s="3"/>
      <c r="BD2636" s="3"/>
    </row>
    <row r="2637" spans="12:56" ht="15.75"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  <c r="AU2637" s="3"/>
      <c r="AV2637" s="3"/>
      <c r="AW2637" s="3"/>
      <c r="AX2637" s="3"/>
      <c r="AY2637" s="3"/>
      <c r="AZ2637" s="3"/>
      <c r="BA2637" s="3"/>
      <c r="BB2637" s="3"/>
      <c r="BC2637" s="3"/>
      <c r="BD2637" s="3"/>
    </row>
    <row r="2638" spans="12:56" ht="15.75"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  <c r="AU2638" s="3"/>
      <c r="AV2638" s="3"/>
      <c r="AW2638" s="3"/>
      <c r="AX2638" s="3"/>
      <c r="AY2638" s="3"/>
      <c r="AZ2638" s="3"/>
      <c r="BA2638" s="3"/>
      <c r="BB2638" s="3"/>
      <c r="BC2638" s="3"/>
      <c r="BD2638" s="3"/>
    </row>
    <row r="2639" spans="12:56" ht="15.75"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  <c r="AU2639" s="3"/>
      <c r="AV2639" s="3"/>
      <c r="AW2639" s="3"/>
      <c r="AX2639" s="3"/>
      <c r="AY2639" s="3"/>
      <c r="AZ2639" s="3"/>
      <c r="BA2639" s="3"/>
      <c r="BB2639" s="3"/>
      <c r="BC2639" s="3"/>
      <c r="BD2639" s="3"/>
    </row>
    <row r="2640" spans="12:56" ht="15.75"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  <c r="AU2640" s="3"/>
      <c r="AV2640" s="3"/>
      <c r="AW2640" s="3"/>
      <c r="AX2640" s="3"/>
      <c r="AY2640" s="3"/>
      <c r="AZ2640" s="3"/>
      <c r="BA2640" s="3"/>
      <c r="BB2640" s="3"/>
      <c r="BC2640" s="3"/>
      <c r="BD2640" s="3"/>
    </row>
    <row r="2641" spans="12:56" ht="15.75"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  <c r="AU2641" s="3"/>
      <c r="AV2641" s="3"/>
      <c r="AW2641" s="3"/>
      <c r="AX2641" s="3"/>
      <c r="AY2641" s="3"/>
      <c r="AZ2641" s="3"/>
      <c r="BA2641" s="3"/>
      <c r="BB2641" s="3"/>
      <c r="BC2641" s="3"/>
      <c r="BD2641" s="3"/>
    </row>
    <row r="2642" spans="12:56" ht="15.75"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  <c r="AU2642" s="3"/>
      <c r="AV2642" s="3"/>
      <c r="AW2642" s="3"/>
      <c r="AX2642" s="3"/>
      <c r="AY2642" s="3"/>
      <c r="AZ2642" s="3"/>
      <c r="BA2642" s="3"/>
      <c r="BB2642" s="3"/>
      <c r="BC2642" s="3"/>
      <c r="BD2642" s="3"/>
    </row>
    <row r="2643" spans="12:56" ht="15.75"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  <c r="AU2643" s="3"/>
      <c r="AV2643" s="3"/>
      <c r="AW2643" s="3"/>
      <c r="AX2643" s="3"/>
      <c r="AY2643" s="3"/>
      <c r="AZ2643" s="3"/>
      <c r="BA2643" s="3"/>
      <c r="BB2643" s="3"/>
      <c r="BC2643" s="3"/>
      <c r="BD2643" s="3"/>
    </row>
    <row r="2644" spans="12:56" ht="15.75"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  <c r="AU2644" s="3"/>
      <c r="AV2644" s="3"/>
      <c r="AW2644" s="3"/>
      <c r="AX2644" s="3"/>
      <c r="AY2644" s="3"/>
      <c r="AZ2644" s="3"/>
      <c r="BA2644" s="3"/>
      <c r="BB2644" s="3"/>
      <c r="BC2644" s="3"/>
      <c r="BD2644" s="3"/>
    </row>
    <row r="2645" spans="12:56" ht="15.75"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  <c r="AU2645" s="3"/>
      <c r="AV2645" s="3"/>
      <c r="AW2645" s="3"/>
      <c r="AX2645" s="3"/>
      <c r="AY2645" s="3"/>
      <c r="AZ2645" s="3"/>
      <c r="BA2645" s="3"/>
      <c r="BB2645" s="3"/>
      <c r="BC2645" s="3"/>
      <c r="BD2645" s="3"/>
    </row>
    <row r="2646" spans="12:56" ht="15.75"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  <c r="AU2646" s="3"/>
      <c r="AV2646" s="3"/>
      <c r="AW2646" s="3"/>
      <c r="AX2646" s="3"/>
      <c r="AY2646" s="3"/>
      <c r="AZ2646" s="3"/>
      <c r="BA2646" s="3"/>
      <c r="BB2646" s="3"/>
      <c r="BC2646" s="3"/>
      <c r="BD2646" s="3"/>
    </row>
    <row r="2647" spans="12:56" ht="15.75"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  <c r="AU2647" s="3"/>
      <c r="AV2647" s="3"/>
      <c r="AW2647" s="3"/>
      <c r="AX2647" s="3"/>
      <c r="AY2647" s="3"/>
      <c r="AZ2647" s="3"/>
      <c r="BA2647" s="3"/>
      <c r="BB2647" s="3"/>
      <c r="BC2647" s="3"/>
      <c r="BD2647" s="3"/>
    </row>
    <row r="2648" spans="12:56" ht="15.75"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  <c r="AM2648" s="3"/>
      <c r="AN2648" s="3"/>
      <c r="AO2648" s="3"/>
      <c r="AP2648" s="3"/>
      <c r="AQ2648" s="3"/>
      <c r="AR2648" s="3"/>
      <c r="AS2648" s="3"/>
      <c r="AT2648" s="3"/>
      <c r="AU2648" s="3"/>
      <c r="AV2648" s="3"/>
      <c r="AW2648" s="3"/>
      <c r="AX2648" s="3"/>
      <c r="AY2648" s="3"/>
      <c r="AZ2648" s="3"/>
      <c r="BA2648" s="3"/>
      <c r="BB2648" s="3"/>
      <c r="BC2648" s="3"/>
      <c r="BD2648" s="3"/>
    </row>
    <row r="2649" spans="12:56" ht="15.75"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  <c r="AM2649" s="3"/>
      <c r="AN2649" s="3"/>
      <c r="AO2649" s="3"/>
      <c r="AP2649" s="3"/>
      <c r="AQ2649" s="3"/>
      <c r="AR2649" s="3"/>
      <c r="AS2649" s="3"/>
      <c r="AT2649" s="3"/>
      <c r="AU2649" s="3"/>
      <c r="AV2649" s="3"/>
      <c r="AW2649" s="3"/>
      <c r="AX2649" s="3"/>
      <c r="AY2649" s="3"/>
      <c r="AZ2649" s="3"/>
      <c r="BA2649" s="3"/>
      <c r="BB2649" s="3"/>
      <c r="BC2649" s="3"/>
      <c r="BD2649" s="3"/>
    </row>
    <row r="2650" spans="12:56" ht="15.75"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  <c r="AM2650" s="3"/>
      <c r="AN2650" s="3"/>
      <c r="AO2650" s="3"/>
      <c r="AP2650" s="3"/>
      <c r="AQ2650" s="3"/>
      <c r="AR2650" s="3"/>
      <c r="AS2650" s="3"/>
      <c r="AT2650" s="3"/>
      <c r="AU2650" s="3"/>
      <c r="AV2650" s="3"/>
      <c r="AW2650" s="3"/>
      <c r="AX2650" s="3"/>
      <c r="AY2650" s="3"/>
      <c r="AZ2650" s="3"/>
      <c r="BA2650" s="3"/>
      <c r="BB2650" s="3"/>
      <c r="BC2650" s="3"/>
      <c r="BD2650" s="3"/>
    </row>
    <row r="2651" spans="12:56" ht="15.75"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  <c r="AM2651" s="3"/>
      <c r="AN2651" s="3"/>
      <c r="AO2651" s="3"/>
      <c r="AP2651" s="3"/>
      <c r="AQ2651" s="3"/>
      <c r="AR2651" s="3"/>
      <c r="AS2651" s="3"/>
      <c r="AT2651" s="3"/>
      <c r="AU2651" s="3"/>
      <c r="AV2651" s="3"/>
      <c r="AW2651" s="3"/>
      <c r="AX2651" s="3"/>
      <c r="AY2651" s="3"/>
      <c r="AZ2651" s="3"/>
      <c r="BA2651" s="3"/>
      <c r="BB2651" s="3"/>
      <c r="BC2651" s="3"/>
      <c r="BD2651" s="3"/>
    </row>
    <row r="2652" spans="12:56" ht="15.75"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  <c r="AM2652" s="3"/>
      <c r="AN2652" s="3"/>
      <c r="AO2652" s="3"/>
      <c r="AP2652" s="3"/>
      <c r="AQ2652" s="3"/>
      <c r="AR2652" s="3"/>
      <c r="AS2652" s="3"/>
      <c r="AT2652" s="3"/>
      <c r="AU2652" s="3"/>
      <c r="AV2652" s="3"/>
      <c r="AW2652" s="3"/>
      <c r="AX2652" s="3"/>
      <c r="AY2652" s="3"/>
      <c r="AZ2652" s="3"/>
      <c r="BA2652" s="3"/>
      <c r="BB2652" s="3"/>
      <c r="BC2652" s="3"/>
      <c r="BD2652" s="3"/>
    </row>
    <row r="2653" spans="12:56" ht="15.75"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  <c r="AM2653" s="3"/>
      <c r="AN2653" s="3"/>
      <c r="AO2653" s="3"/>
      <c r="AP2653" s="3"/>
      <c r="AQ2653" s="3"/>
      <c r="AR2653" s="3"/>
      <c r="AS2653" s="3"/>
      <c r="AT2653" s="3"/>
      <c r="AU2653" s="3"/>
      <c r="AV2653" s="3"/>
      <c r="AW2653" s="3"/>
      <c r="AX2653" s="3"/>
      <c r="AY2653" s="3"/>
      <c r="AZ2653" s="3"/>
      <c r="BA2653" s="3"/>
      <c r="BB2653" s="3"/>
      <c r="BC2653" s="3"/>
      <c r="BD2653" s="3"/>
    </row>
    <row r="2654" spans="12:56" ht="15.75"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  <c r="AM2654" s="3"/>
      <c r="AN2654" s="3"/>
      <c r="AO2654" s="3"/>
      <c r="AP2654" s="3"/>
      <c r="AQ2654" s="3"/>
      <c r="AR2654" s="3"/>
      <c r="AS2654" s="3"/>
      <c r="AT2654" s="3"/>
      <c r="AU2654" s="3"/>
      <c r="AV2654" s="3"/>
      <c r="AW2654" s="3"/>
      <c r="AX2654" s="3"/>
      <c r="AY2654" s="3"/>
      <c r="AZ2654" s="3"/>
      <c r="BA2654" s="3"/>
      <c r="BB2654" s="3"/>
      <c r="BC2654" s="3"/>
      <c r="BD2654" s="3"/>
    </row>
    <row r="2655" spans="12:56" ht="15.75"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  <c r="AM2655" s="3"/>
      <c r="AN2655" s="3"/>
      <c r="AO2655" s="3"/>
      <c r="AP2655" s="3"/>
      <c r="AQ2655" s="3"/>
      <c r="AR2655" s="3"/>
      <c r="AS2655" s="3"/>
      <c r="AT2655" s="3"/>
      <c r="AU2655" s="3"/>
      <c r="AV2655" s="3"/>
      <c r="AW2655" s="3"/>
      <c r="AX2655" s="3"/>
      <c r="AY2655" s="3"/>
      <c r="AZ2655" s="3"/>
      <c r="BA2655" s="3"/>
      <c r="BB2655" s="3"/>
      <c r="BC2655" s="3"/>
      <c r="BD2655" s="3"/>
    </row>
    <row r="2656" spans="12:56" ht="15.75"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  <c r="AM2656" s="3"/>
      <c r="AN2656" s="3"/>
      <c r="AO2656" s="3"/>
      <c r="AP2656" s="3"/>
      <c r="AQ2656" s="3"/>
      <c r="AR2656" s="3"/>
      <c r="AS2656" s="3"/>
      <c r="AT2656" s="3"/>
      <c r="AU2656" s="3"/>
      <c r="AV2656" s="3"/>
      <c r="AW2656" s="3"/>
      <c r="AX2656" s="3"/>
      <c r="AY2656" s="3"/>
      <c r="AZ2656" s="3"/>
      <c r="BA2656" s="3"/>
      <c r="BB2656" s="3"/>
      <c r="BC2656" s="3"/>
      <c r="BD2656" s="3"/>
    </row>
    <row r="2657" spans="12:56" ht="15.75"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  <c r="AM2657" s="3"/>
      <c r="AN2657" s="3"/>
      <c r="AO2657" s="3"/>
      <c r="AP2657" s="3"/>
      <c r="AQ2657" s="3"/>
      <c r="AR2657" s="3"/>
      <c r="AS2657" s="3"/>
      <c r="AT2657" s="3"/>
      <c r="AU2657" s="3"/>
      <c r="AV2657" s="3"/>
      <c r="AW2657" s="3"/>
      <c r="AX2657" s="3"/>
      <c r="AY2657" s="3"/>
      <c r="AZ2657" s="3"/>
      <c r="BA2657" s="3"/>
      <c r="BB2657" s="3"/>
      <c r="BC2657" s="3"/>
      <c r="BD2657" s="3"/>
    </row>
    <row r="2658" spans="12:56" ht="15.75"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  <c r="AM2658" s="3"/>
      <c r="AN2658" s="3"/>
      <c r="AO2658" s="3"/>
      <c r="AP2658" s="3"/>
      <c r="AQ2658" s="3"/>
      <c r="AR2658" s="3"/>
      <c r="AS2658" s="3"/>
      <c r="AT2658" s="3"/>
      <c r="AU2658" s="3"/>
      <c r="AV2658" s="3"/>
      <c r="AW2658" s="3"/>
      <c r="AX2658" s="3"/>
      <c r="AY2658" s="3"/>
      <c r="AZ2658" s="3"/>
      <c r="BA2658" s="3"/>
      <c r="BB2658" s="3"/>
      <c r="BC2658" s="3"/>
      <c r="BD2658" s="3"/>
    </row>
    <row r="2659" spans="12:56" ht="15.75"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  <c r="AM2659" s="3"/>
      <c r="AN2659" s="3"/>
      <c r="AO2659" s="3"/>
      <c r="AP2659" s="3"/>
      <c r="AQ2659" s="3"/>
      <c r="AR2659" s="3"/>
      <c r="AS2659" s="3"/>
      <c r="AT2659" s="3"/>
      <c r="AU2659" s="3"/>
      <c r="AV2659" s="3"/>
      <c r="AW2659" s="3"/>
      <c r="AX2659" s="3"/>
      <c r="AY2659" s="3"/>
      <c r="AZ2659" s="3"/>
      <c r="BA2659" s="3"/>
      <c r="BB2659" s="3"/>
      <c r="BC2659" s="3"/>
      <c r="BD2659" s="3"/>
    </row>
    <row r="2660" spans="12:56" ht="15.75"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  <c r="AM2660" s="3"/>
      <c r="AN2660" s="3"/>
      <c r="AO2660" s="3"/>
      <c r="AP2660" s="3"/>
      <c r="AQ2660" s="3"/>
      <c r="AR2660" s="3"/>
      <c r="AS2660" s="3"/>
      <c r="AT2660" s="3"/>
      <c r="AU2660" s="3"/>
      <c r="AV2660" s="3"/>
      <c r="AW2660" s="3"/>
      <c r="AX2660" s="3"/>
      <c r="AY2660" s="3"/>
      <c r="AZ2660" s="3"/>
      <c r="BA2660" s="3"/>
      <c r="BB2660" s="3"/>
      <c r="BC2660" s="3"/>
      <c r="BD2660" s="3"/>
    </row>
    <row r="2661" spans="12:56" ht="15.75"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  <c r="AM2661" s="3"/>
      <c r="AN2661" s="3"/>
      <c r="AO2661" s="3"/>
      <c r="AP2661" s="3"/>
      <c r="AQ2661" s="3"/>
      <c r="AR2661" s="3"/>
      <c r="AS2661" s="3"/>
      <c r="AT2661" s="3"/>
      <c r="AU2661" s="3"/>
      <c r="AV2661" s="3"/>
      <c r="AW2661" s="3"/>
      <c r="AX2661" s="3"/>
      <c r="AY2661" s="3"/>
      <c r="AZ2661" s="3"/>
      <c r="BA2661" s="3"/>
      <c r="BB2661" s="3"/>
      <c r="BC2661" s="3"/>
      <c r="BD2661" s="3"/>
    </row>
    <row r="2662" spans="12:56" ht="15.75"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  <c r="AM2662" s="3"/>
      <c r="AN2662" s="3"/>
      <c r="AO2662" s="3"/>
      <c r="AP2662" s="3"/>
      <c r="AQ2662" s="3"/>
      <c r="AR2662" s="3"/>
      <c r="AS2662" s="3"/>
      <c r="AT2662" s="3"/>
      <c r="AU2662" s="3"/>
      <c r="AV2662" s="3"/>
      <c r="AW2662" s="3"/>
      <c r="AX2662" s="3"/>
      <c r="AY2662" s="3"/>
      <c r="AZ2662" s="3"/>
      <c r="BA2662" s="3"/>
      <c r="BB2662" s="3"/>
      <c r="BC2662" s="3"/>
      <c r="BD2662" s="3"/>
    </row>
    <row r="2663" spans="12:56" ht="15.75"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  <c r="AM2663" s="3"/>
      <c r="AN2663" s="3"/>
      <c r="AO2663" s="3"/>
      <c r="AP2663" s="3"/>
      <c r="AQ2663" s="3"/>
      <c r="AR2663" s="3"/>
      <c r="AS2663" s="3"/>
      <c r="AT2663" s="3"/>
      <c r="AU2663" s="3"/>
      <c r="AV2663" s="3"/>
      <c r="AW2663" s="3"/>
      <c r="AX2663" s="3"/>
      <c r="AY2663" s="3"/>
      <c r="AZ2663" s="3"/>
      <c r="BA2663" s="3"/>
      <c r="BB2663" s="3"/>
      <c r="BC2663" s="3"/>
      <c r="BD2663" s="3"/>
    </row>
    <row r="2664" spans="12:56" ht="15.75"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  <c r="AM2664" s="3"/>
      <c r="AN2664" s="3"/>
      <c r="AO2664" s="3"/>
      <c r="AP2664" s="3"/>
      <c r="AQ2664" s="3"/>
      <c r="AR2664" s="3"/>
      <c r="AS2664" s="3"/>
      <c r="AT2664" s="3"/>
      <c r="AU2664" s="3"/>
      <c r="AV2664" s="3"/>
      <c r="AW2664" s="3"/>
      <c r="AX2664" s="3"/>
      <c r="AY2664" s="3"/>
      <c r="AZ2664" s="3"/>
      <c r="BA2664" s="3"/>
      <c r="BB2664" s="3"/>
      <c r="BC2664" s="3"/>
      <c r="BD2664" s="3"/>
    </row>
    <row r="2665" spans="12:56" ht="15.75"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  <c r="AM2665" s="3"/>
      <c r="AN2665" s="3"/>
      <c r="AO2665" s="3"/>
      <c r="AP2665" s="3"/>
      <c r="AQ2665" s="3"/>
      <c r="AR2665" s="3"/>
      <c r="AS2665" s="3"/>
      <c r="AT2665" s="3"/>
      <c r="AU2665" s="3"/>
      <c r="AV2665" s="3"/>
      <c r="AW2665" s="3"/>
      <c r="AX2665" s="3"/>
      <c r="AY2665" s="3"/>
      <c r="AZ2665" s="3"/>
      <c r="BA2665" s="3"/>
      <c r="BB2665" s="3"/>
      <c r="BC2665" s="3"/>
      <c r="BD2665" s="3"/>
    </row>
    <row r="2666" spans="12:56" ht="15.75"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  <c r="AM2666" s="3"/>
      <c r="AN2666" s="3"/>
      <c r="AO2666" s="3"/>
      <c r="AP2666" s="3"/>
      <c r="AQ2666" s="3"/>
      <c r="AR2666" s="3"/>
      <c r="AS2666" s="3"/>
      <c r="AT2666" s="3"/>
      <c r="AU2666" s="3"/>
      <c r="AV2666" s="3"/>
      <c r="AW2666" s="3"/>
      <c r="AX2666" s="3"/>
      <c r="AY2666" s="3"/>
      <c r="AZ2666" s="3"/>
      <c r="BA2666" s="3"/>
      <c r="BB2666" s="3"/>
      <c r="BC2666" s="3"/>
      <c r="BD2666" s="3"/>
    </row>
    <row r="2667" spans="12:56" ht="15.75"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  <c r="AM2667" s="3"/>
      <c r="AN2667" s="3"/>
      <c r="AO2667" s="3"/>
      <c r="AP2667" s="3"/>
      <c r="AQ2667" s="3"/>
      <c r="AR2667" s="3"/>
      <c r="AS2667" s="3"/>
      <c r="AT2667" s="3"/>
      <c r="AU2667" s="3"/>
      <c r="AV2667" s="3"/>
      <c r="AW2667" s="3"/>
      <c r="AX2667" s="3"/>
      <c r="AY2667" s="3"/>
      <c r="AZ2667" s="3"/>
      <c r="BA2667" s="3"/>
      <c r="BB2667" s="3"/>
      <c r="BC2667" s="3"/>
      <c r="BD2667" s="3"/>
    </row>
    <row r="2668" spans="12:56" ht="15.75"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  <c r="AM2668" s="3"/>
      <c r="AN2668" s="3"/>
      <c r="AO2668" s="3"/>
      <c r="AP2668" s="3"/>
      <c r="AQ2668" s="3"/>
      <c r="AR2668" s="3"/>
      <c r="AS2668" s="3"/>
      <c r="AT2668" s="3"/>
      <c r="AU2668" s="3"/>
      <c r="AV2668" s="3"/>
      <c r="AW2668" s="3"/>
      <c r="AX2668" s="3"/>
      <c r="AY2668" s="3"/>
      <c r="AZ2668" s="3"/>
      <c r="BA2668" s="3"/>
      <c r="BB2668" s="3"/>
      <c r="BC2668" s="3"/>
      <c r="BD2668" s="3"/>
    </row>
    <row r="2669" spans="12:56" ht="15.75"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  <c r="AM2669" s="3"/>
      <c r="AN2669" s="3"/>
      <c r="AO2669" s="3"/>
      <c r="AP2669" s="3"/>
      <c r="AQ2669" s="3"/>
      <c r="AR2669" s="3"/>
      <c r="AS2669" s="3"/>
      <c r="AT2669" s="3"/>
      <c r="AU2669" s="3"/>
      <c r="AV2669" s="3"/>
      <c r="AW2669" s="3"/>
      <c r="AX2669" s="3"/>
      <c r="AY2669" s="3"/>
      <c r="AZ2669" s="3"/>
      <c r="BA2669" s="3"/>
      <c r="BB2669" s="3"/>
      <c r="BC2669" s="3"/>
      <c r="BD2669" s="3"/>
    </row>
    <row r="2670" spans="12:56" ht="15.75"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  <c r="AM2670" s="3"/>
      <c r="AN2670" s="3"/>
      <c r="AO2670" s="3"/>
      <c r="AP2670" s="3"/>
      <c r="AQ2670" s="3"/>
      <c r="AR2670" s="3"/>
      <c r="AS2670" s="3"/>
      <c r="AT2670" s="3"/>
      <c r="AU2670" s="3"/>
      <c r="AV2670" s="3"/>
      <c r="AW2670" s="3"/>
      <c r="AX2670" s="3"/>
      <c r="AY2670" s="3"/>
      <c r="AZ2670" s="3"/>
      <c r="BA2670" s="3"/>
      <c r="BB2670" s="3"/>
      <c r="BC2670" s="3"/>
      <c r="BD2670" s="3"/>
    </row>
    <row r="2671" spans="12:56" ht="15.75"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  <c r="AM2671" s="3"/>
      <c r="AN2671" s="3"/>
      <c r="AO2671" s="3"/>
      <c r="AP2671" s="3"/>
      <c r="AQ2671" s="3"/>
      <c r="AR2671" s="3"/>
      <c r="AS2671" s="3"/>
      <c r="AT2671" s="3"/>
      <c r="AU2671" s="3"/>
      <c r="AV2671" s="3"/>
      <c r="AW2671" s="3"/>
      <c r="AX2671" s="3"/>
      <c r="AY2671" s="3"/>
      <c r="AZ2671" s="3"/>
      <c r="BA2671" s="3"/>
      <c r="BB2671" s="3"/>
      <c r="BC2671" s="3"/>
      <c r="BD2671" s="3"/>
    </row>
    <row r="2672" spans="12:56" ht="15.75"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  <c r="AM2672" s="3"/>
      <c r="AN2672" s="3"/>
      <c r="AO2672" s="3"/>
      <c r="AP2672" s="3"/>
      <c r="AQ2672" s="3"/>
      <c r="AR2672" s="3"/>
      <c r="AS2672" s="3"/>
      <c r="AT2672" s="3"/>
      <c r="AU2672" s="3"/>
      <c r="AV2672" s="3"/>
      <c r="AW2672" s="3"/>
      <c r="AX2672" s="3"/>
      <c r="AY2672" s="3"/>
      <c r="AZ2672" s="3"/>
      <c r="BA2672" s="3"/>
      <c r="BB2672" s="3"/>
      <c r="BC2672" s="3"/>
      <c r="BD2672" s="3"/>
    </row>
    <row r="2673" spans="12:56" ht="15.75"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  <c r="AM2673" s="3"/>
      <c r="AN2673" s="3"/>
      <c r="AO2673" s="3"/>
      <c r="AP2673" s="3"/>
      <c r="AQ2673" s="3"/>
      <c r="AR2673" s="3"/>
      <c r="AS2673" s="3"/>
      <c r="AT2673" s="3"/>
      <c r="AU2673" s="3"/>
      <c r="AV2673" s="3"/>
      <c r="AW2673" s="3"/>
      <c r="AX2673" s="3"/>
      <c r="AY2673" s="3"/>
      <c r="AZ2673" s="3"/>
      <c r="BA2673" s="3"/>
      <c r="BB2673" s="3"/>
      <c r="BC2673" s="3"/>
      <c r="BD2673" s="3"/>
    </row>
    <row r="2674" spans="12:56" ht="15.75"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  <c r="AM2674" s="3"/>
      <c r="AN2674" s="3"/>
      <c r="AO2674" s="3"/>
      <c r="AP2674" s="3"/>
      <c r="AQ2674" s="3"/>
      <c r="AR2674" s="3"/>
      <c r="AS2674" s="3"/>
      <c r="AT2674" s="3"/>
      <c r="AU2674" s="3"/>
      <c r="AV2674" s="3"/>
      <c r="AW2674" s="3"/>
      <c r="AX2674" s="3"/>
      <c r="AY2674" s="3"/>
      <c r="AZ2674" s="3"/>
      <c r="BA2674" s="3"/>
      <c r="BB2674" s="3"/>
      <c r="BC2674" s="3"/>
      <c r="BD2674" s="3"/>
    </row>
    <row r="2675" spans="12:56" ht="15.75"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  <c r="AM2675" s="3"/>
      <c r="AN2675" s="3"/>
      <c r="AO2675" s="3"/>
      <c r="AP2675" s="3"/>
      <c r="AQ2675" s="3"/>
      <c r="AR2675" s="3"/>
      <c r="AS2675" s="3"/>
      <c r="AT2675" s="3"/>
      <c r="AU2675" s="3"/>
      <c r="AV2675" s="3"/>
      <c r="AW2675" s="3"/>
      <c r="AX2675" s="3"/>
      <c r="AY2675" s="3"/>
      <c r="AZ2675" s="3"/>
      <c r="BA2675" s="3"/>
      <c r="BB2675" s="3"/>
      <c r="BC2675" s="3"/>
      <c r="BD2675" s="3"/>
    </row>
    <row r="2676" spans="12:56" ht="15.75"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  <c r="AM2676" s="3"/>
      <c r="AN2676" s="3"/>
      <c r="AO2676" s="3"/>
      <c r="AP2676" s="3"/>
      <c r="AQ2676" s="3"/>
      <c r="AR2676" s="3"/>
      <c r="AS2676" s="3"/>
      <c r="AT2676" s="3"/>
      <c r="AU2676" s="3"/>
      <c r="AV2676" s="3"/>
      <c r="AW2676" s="3"/>
      <c r="AX2676" s="3"/>
      <c r="AY2676" s="3"/>
      <c r="AZ2676" s="3"/>
      <c r="BA2676" s="3"/>
      <c r="BB2676" s="3"/>
      <c r="BC2676" s="3"/>
      <c r="BD2676" s="3"/>
    </row>
    <row r="2677" spans="12:56" ht="15.75"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  <c r="AM2677" s="3"/>
      <c r="AN2677" s="3"/>
      <c r="AO2677" s="3"/>
      <c r="AP2677" s="3"/>
      <c r="AQ2677" s="3"/>
      <c r="AR2677" s="3"/>
      <c r="AS2677" s="3"/>
      <c r="AT2677" s="3"/>
      <c r="AU2677" s="3"/>
      <c r="AV2677" s="3"/>
      <c r="AW2677" s="3"/>
      <c r="AX2677" s="3"/>
      <c r="AY2677" s="3"/>
      <c r="AZ2677" s="3"/>
      <c r="BA2677" s="3"/>
      <c r="BB2677" s="3"/>
      <c r="BC2677" s="3"/>
      <c r="BD2677" s="3"/>
    </row>
    <row r="2678" spans="12:56" ht="15.75"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  <c r="AM2678" s="3"/>
      <c r="AN2678" s="3"/>
      <c r="AO2678" s="3"/>
      <c r="AP2678" s="3"/>
      <c r="AQ2678" s="3"/>
      <c r="AR2678" s="3"/>
      <c r="AS2678" s="3"/>
      <c r="AT2678" s="3"/>
      <c r="AU2678" s="3"/>
      <c r="AV2678" s="3"/>
      <c r="AW2678" s="3"/>
      <c r="AX2678" s="3"/>
      <c r="AY2678" s="3"/>
      <c r="AZ2678" s="3"/>
      <c r="BA2678" s="3"/>
      <c r="BB2678" s="3"/>
      <c r="BC2678" s="3"/>
      <c r="BD2678" s="3"/>
    </row>
    <row r="2679" spans="12:56" ht="15.75"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  <c r="AM2679" s="3"/>
      <c r="AN2679" s="3"/>
      <c r="AO2679" s="3"/>
      <c r="AP2679" s="3"/>
      <c r="AQ2679" s="3"/>
      <c r="AR2679" s="3"/>
      <c r="AS2679" s="3"/>
      <c r="AT2679" s="3"/>
      <c r="AU2679" s="3"/>
      <c r="AV2679" s="3"/>
      <c r="AW2679" s="3"/>
      <c r="AX2679" s="3"/>
      <c r="AY2679" s="3"/>
      <c r="AZ2679" s="3"/>
      <c r="BA2679" s="3"/>
      <c r="BB2679" s="3"/>
      <c r="BC2679" s="3"/>
      <c r="BD2679" s="3"/>
    </row>
    <row r="2680" spans="12:56" ht="15.75"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  <c r="AM2680" s="3"/>
      <c r="AN2680" s="3"/>
      <c r="AO2680" s="3"/>
      <c r="AP2680" s="3"/>
      <c r="AQ2680" s="3"/>
      <c r="AR2680" s="3"/>
      <c r="AS2680" s="3"/>
      <c r="AT2680" s="3"/>
      <c r="AU2680" s="3"/>
      <c r="AV2680" s="3"/>
      <c r="AW2680" s="3"/>
      <c r="AX2680" s="3"/>
      <c r="AY2680" s="3"/>
      <c r="AZ2680" s="3"/>
      <c r="BA2680" s="3"/>
      <c r="BB2680" s="3"/>
      <c r="BC2680" s="3"/>
      <c r="BD2680" s="3"/>
    </row>
    <row r="2681" spans="12:56" ht="15.75"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  <c r="AM2681" s="3"/>
      <c r="AN2681" s="3"/>
      <c r="AO2681" s="3"/>
      <c r="AP2681" s="3"/>
      <c r="AQ2681" s="3"/>
      <c r="AR2681" s="3"/>
      <c r="AS2681" s="3"/>
      <c r="AT2681" s="3"/>
      <c r="AU2681" s="3"/>
      <c r="AV2681" s="3"/>
      <c r="AW2681" s="3"/>
      <c r="AX2681" s="3"/>
      <c r="AY2681" s="3"/>
      <c r="AZ2681" s="3"/>
      <c r="BA2681" s="3"/>
      <c r="BB2681" s="3"/>
      <c r="BC2681" s="3"/>
      <c r="BD2681" s="3"/>
    </row>
    <row r="2682" spans="12:56" ht="15.75"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  <c r="AM2682" s="3"/>
      <c r="AN2682" s="3"/>
      <c r="AO2682" s="3"/>
      <c r="AP2682" s="3"/>
      <c r="AQ2682" s="3"/>
      <c r="AR2682" s="3"/>
      <c r="AS2682" s="3"/>
      <c r="AT2682" s="3"/>
      <c r="AU2682" s="3"/>
      <c r="AV2682" s="3"/>
      <c r="AW2682" s="3"/>
      <c r="AX2682" s="3"/>
      <c r="AY2682" s="3"/>
      <c r="AZ2682" s="3"/>
      <c r="BA2682" s="3"/>
      <c r="BB2682" s="3"/>
      <c r="BC2682" s="3"/>
      <c r="BD2682" s="3"/>
    </row>
    <row r="2683" spans="12:56" ht="15.75"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  <c r="AM2683" s="3"/>
      <c r="AN2683" s="3"/>
      <c r="AO2683" s="3"/>
      <c r="AP2683" s="3"/>
      <c r="AQ2683" s="3"/>
      <c r="AR2683" s="3"/>
      <c r="AS2683" s="3"/>
      <c r="AT2683" s="3"/>
      <c r="AU2683" s="3"/>
      <c r="AV2683" s="3"/>
      <c r="AW2683" s="3"/>
      <c r="AX2683" s="3"/>
      <c r="AY2683" s="3"/>
      <c r="AZ2683" s="3"/>
      <c r="BA2683" s="3"/>
      <c r="BB2683" s="3"/>
      <c r="BC2683" s="3"/>
      <c r="BD2683" s="3"/>
    </row>
    <row r="2684" spans="12:56" ht="15.75"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  <c r="AM2684" s="3"/>
      <c r="AN2684" s="3"/>
      <c r="AO2684" s="3"/>
      <c r="AP2684" s="3"/>
      <c r="AQ2684" s="3"/>
      <c r="AR2684" s="3"/>
      <c r="AS2684" s="3"/>
      <c r="AT2684" s="3"/>
      <c r="AU2684" s="3"/>
      <c r="AV2684" s="3"/>
      <c r="AW2684" s="3"/>
      <c r="AX2684" s="3"/>
      <c r="AY2684" s="3"/>
      <c r="AZ2684" s="3"/>
      <c r="BA2684" s="3"/>
      <c r="BB2684" s="3"/>
      <c r="BC2684" s="3"/>
      <c r="BD2684" s="3"/>
    </row>
    <row r="2685" spans="12:56" ht="15.75"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  <c r="AM2685" s="3"/>
      <c r="AN2685" s="3"/>
      <c r="AO2685" s="3"/>
      <c r="AP2685" s="3"/>
      <c r="AQ2685" s="3"/>
      <c r="AR2685" s="3"/>
      <c r="AS2685" s="3"/>
      <c r="AT2685" s="3"/>
      <c r="AU2685" s="3"/>
      <c r="AV2685" s="3"/>
      <c r="AW2685" s="3"/>
      <c r="AX2685" s="3"/>
      <c r="AY2685" s="3"/>
      <c r="AZ2685" s="3"/>
      <c r="BA2685" s="3"/>
      <c r="BB2685" s="3"/>
      <c r="BC2685" s="3"/>
      <c r="BD2685" s="3"/>
    </row>
    <row r="2686" spans="12:56" ht="15.75"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  <c r="AM2686" s="3"/>
      <c r="AN2686" s="3"/>
      <c r="AO2686" s="3"/>
      <c r="AP2686" s="3"/>
      <c r="AQ2686" s="3"/>
      <c r="AR2686" s="3"/>
      <c r="AS2686" s="3"/>
      <c r="AT2686" s="3"/>
      <c r="AU2686" s="3"/>
      <c r="AV2686" s="3"/>
      <c r="AW2686" s="3"/>
      <c r="AX2686" s="3"/>
      <c r="AY2686" s="3"/>
      <c r="AZ2686" s="3"/>
      <c r="BA2686" s="3"/>
      <c r="BB2686" s="3"/>
      <c r="BC2686" s="3"/>
      <c r="BD2686" s="3"/>
    </row>
    <row r="2687" spans="12:56" ht="15.75"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  <c r="AM2687" s="3"/>
      <c r="AN2687" s="3"/>
      <c r="AO2687" s="3"/>
      <c r="AP2687" s="3"/>
      <c r="AQ2687" s="3"/>
      <c r="AR2687" s="3"/>
      <c r="AS2687" s="3"/>
      <c r="AT2687" s="3"/>
      <c r="AU2687" s="3"/>
      <c r="AV2687" s="3"/>
      <c r="AW2687" s="3"/>
      <c r="AX2687" s="3"/>
      <c r="AY2687" s="3"/>
      <c r="AZ2687" s="3"/>
      <c r="BA2687" s="3"/>
      <c r="BB2687" s="3"/>
      <c r="BC2687" s="3"/>
      <c r="BD2687" s="3"/>
    </row>
    <row r="2688" spans="12:56" ht="15.75"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  <c r="AM2688" s="3"/>
      <c r="AN2688" s="3"/>
      <c r="AO2688" s="3"/>
      <c r="AP2688" s="3"/>
      <c r="AQ2688" s="3"/>
      <c r="AR2688" s="3"/>
      <c r="AS2688" s="3"/>
      <c r="AT2688" s="3"/>
      <c r="AU2688" s="3"/>
      <c r="AV2688" s="3"/>
      <c r="AW2688" s="3"/>
      <c r="AX2688" s="3"/>
      <c r="AY2688" s="3"/>
      <c r="AZ2688" s="3"/>
      <c r="BA2688" s="3"/>
      <c r="BB2688" s="3"/>
      <c r="BC2688" s="3"/>
      <c r="BD2688" s="3"/>
    </row>
    <row r="2689" spans="12:56" ht="15.75"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  <c r="AM2689" s="3"/>
      <c r="AN2689" s="3"/>
      <c r="AO2689" s="3"/>
      <c r="AP2689" s="3"/>
      <c r="AQ2689" s="3"/>
      <c r="AR2689" s="3"/>
      <c r="AS2689" s="3"/>
      <c r="AT2689" s="3"/>
      <c r="AU2689" s="3"/>
      <c r="AV2689" s="3"/>
      <c r="AW2689" s="3"/>
      <c r="AX2689" s="3"/>
      <c r="AY2689" s="3"/>
      <c r="AZ2689" s="3"/>
      <c r="BA2689" s="3"/>
      <c r="BB2689" s="3"/>
      <c r="BC2689" s="3"/>
      <c r="BD2689" s="3"/>
    </row>
    <row r="2690" spans="12:56" ht="15.75"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  <c r="AM2690" s="3"/>
      <c r="AN2690" s="3"/>
      <c r="AO2690" s="3"/>
      <c r="AP2690" s="3"/>
      <c r="AQ2690" s="3"/>
      <c r="AR2690" s="3"/>
      <c r="AS2690" s="3"/>
      <c r="AT2690" s="3"/>
      <c r="AU2690" s="3"/>
      <c r="AV2690" s="3"/>
      <c r="AW2690" s="3"/>
      <c r="AX2690" s="3"/>
      <c r="AY2690" s="3"/>
      <c r="AZ2690" s="3"/>
      <c r="BA2690" s="3"/>
      <c r="BB2690" s="3"/>
      <c r="BC2690" s="3"/>
      <c r="BD2690" s="3"/>
    </row>
    <row r="2691" spans="12:56" ht="15.75"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  <c r="AM2691" s="3"/>
      <c r="AN2691" s="3"/>
      <c r="AO2691" s="3"/>
      <c r="AP2691" s="3"/>
      <c r="AQ2691" s="3"/>
      <c r="AR2691" s="3"/>
      <c r="AS2691" s="3"/>
      <c r="AT2691" s="3"/>
      <c r="AU2691" s="3"/>
      <c r="AV2691" s="3"/>
      <c r="AW2691" s="3"/>
      <c r="AX2691" s="3"/>
      <c r="AY2691" s="3"/>
      <c r="AZ2691" s="3"/>
      <c r="BA2691" s="3"/>
      <c r="BB2691" s="3"/>
      <c r="BC2691" s="3"/>
      <c r="BD2691" s="3"/>
    </row>
    <row r="2692" spans="12:56" ht="15.75"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  <c r="AM2692" s="3"/>
      <c r="AN2692" s="3"/>
      <c r="AO2692" s="3"/>
      <c r="AP2692" s="3"/>
      <c r="AQ2692" s="3"/>
      <c r="AR2692" s="3"/>
      <c r="AS2692" s="3"/>
      <c r="AT2692" s="3"/>
      <c r="AU2692" s="3"/>
      <c r="AV2692" s="3"/>
      <c r="AW2692" s="3"/>
      <c r="AX2692" s="3"/>
      <c r="AY2692" s="3"/>
      <c r="AZ2692" s="3"/>
      <c r="BA2692" s="3"/>
      <c r="BB2692" s="3"/>
      <c r="BC2692" s="3"/>
      <c r="BD2692" s="3"/>
    </row>
    <row r="2693" spans="12:56" ht="15.75"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  <c r="AM2693" s="3"/>
      <c r="AN2693" s="3"/>
      <c r="AO2693" s="3"/>
      <c r="AP2693" s="3"/>
      <c r="AQ2693" s="3"/>
      <c r="AR2693" s="3"/>
      <c r="AS2693" s="3"/>
      <c r="AT2693" s="3"/>
      <c r="AU2693" s="3"/>
      <c r="AV2693" s="3"/>
      <c r="AW2693" s="3"/>
      <c r="AX2693" s="3"/>
      <c r="AY2693" s="3"/>
      <c r="AZ2693" s="3"/>
      <c r="BA2693" s="3"/>
      <c r="BB2693" s="3"/>
      <c r="BC2693" s="3"/>
      <c r="BD2693" s="3"/>
    </row>
    <row r="2694" spans="12:56" ht="15.75"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  <c r="AM2694" s="3"/>
      <c r="AN2694" s="3"/>
      <c r="AO2694" s="3"/>
      <c r="AP2694" s="3"/>
      <c r="AQ2694" s="3"/>
      <c r="AR2694" s="3"/>
      <c r="AS2694" s="3"/>
      <c r="AT2694" s="3"/>
      <c r="AU2694" s="3"/>
      <c r="AV2694" s="3"/>
      <c r="AW2694" s="3"/>
      <c r="AX2694" s="3"/>
      <c r="AY2694" s="3"/>
      <c r="AZ2694" s="3"/>
      <c r="BA2694" s="3"/>
      <c r="BB2694" s="3"/>
      <c r="BC2694" s="3"/>
      <c r="BD2694" s="3"/>
    </row>
    <row r="2695" spans="12:56" ht="15.75"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  <c r="AM2695" s="3"/>
      <c r="AN2695" s="3"/>
      <c r="AO2695" s="3"/>
      <c r="AP2695" s="3"/>
      <c r="AQ2695" s="3"/>
      <c r="AR2695" s="3"/>
      <c r="AS2695" s="3"/>
      <c r="AT2695" s="3"/>
      <c r="AU2695" s="3"/>
      <c r="AV2695" s="3"/>
      <c r="AW2695" s="3"/>
      <c r="AX2695" s="3"/>
      <c r="AY2695" s="3"/>
      <c r="AZ2695" s="3"/>
      <c r="BA2695" s="3"/>
      <c r="BB2695" s="3"/>
      <c r="BC2695" s="3"/>
      <c r="BD2695" s="3"/>
    </row>
    <row r="2696" spans="12:56" ht="15.75"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  <c r="AM2696" s="3"/>
      <c r="AN2696" s="3"/>
      <c r="AO2696" s="3"/>
      <c r="AP2696" s="3"/>
      <c r="AQ2696" s="3"/>
      <c r="AR2696" s="3"/>
      <c r="AS2696" s="3"/>
      <c r="AT2696" s="3"/>
      <c r="AU2696" s="3"/>
      <c r="AV2696" s="3"/>
      <c r="AW2696" s="3"/>
      <c r="AX2696" s="3"/>
      <c r="AY2696" s="3"/>
      <c r="AZ2696" s="3"/>
      <c r="BA2696" s="3"/>
      <c r="BB2696" s="3"/>
      <c r="BC2696" s="3"/>
      <c r="BD2696" s="3"/>
    </row>
    <row r="2697" spans="12:56" ht="15.75"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  <c r="AM2697" s="3"/>
      <c r="AN2697" s="3"/>
      <c r="AO2697" s="3"/>
      <c r="AP2697" s="3"/>
      <c r="AQ2697" s="3"/>
      <c r="AR2697" s="3"/>
      <c r="AS2697" s="3"/>
      <c r="AT2697" s="3"/>
      <c r="AU2697" s="3"/>
      <c r="AV2697" s="3"/>
      <c r="AW2697" s="3"/>
      <c r="AX2697" s="3"/>
      <c r="AY2697" s="3"/>
      <c r="AZ2697" s="3"/>
      <c r="BA2697" s="3"/>
      <c r="BB2697" s="3"/>
      <c r="BC2697" s="3"/>
      <c r="BD2697" s="3"/>
    </row>
    <row r="2698" spans="12:56" ht="15.75"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  <c r="AM2698" s="3"/>
      <c r="AN2698" s="3"/>
      <c r="AO2698" s="3"/>
      <c r="AP2698" s="3"/>
      <c r="AQ2698" s="3"/>
      <c r="AR2698" s="3"/>
      <c r="AS2698" s="3"/>
      <c r="AT2698" s="3"/>
      <c r="AU2698" s="3"/>
      <c r="AV2698" s="3"/>
      <c r="AW2698" s="3"/>
      <c r="AX2698" s="3"/>
      <c r="AY2698" s="3"/>
      <c r="AZ2698" s="3"/>
      <c r="BA2698" s="3"/>
      <c r="BB2698" s="3"/>
      <c r="BC2698" s="3"/>
      <c r="BD2698" s="3"/>
    </row>
    <row r="2699" spans="12:56" ht="15.75"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  <c r="AM2699" s="3"/>
      <c r="AN2699" s="3"/>
      <c r="AO2699" s="3"/>
      <c r="AP2699" s="3"/>
      <c r="AQ2699" s="3"/>
      <c r="AR2699" s="3"/>
      <c r="AS2699" s="3"/>
      <c r="AT2699" s="3"/>
      <c r="AU2699" s="3"/>
      <c r="AV2699" s="3"/>
      <c r="AW2699" s="3"/>
      <c r="AX2699" s="3"/>
      <c r="AY2699" s="3"/>
      <c r="AZ2699" s="3"/>
      <c r="BA2699" s="3"/>
      <c r="BB2699" s="3"/>
      <c r="BC2699" s="3"/>
      <c r="BD2699" s="3"/>
    </row>
    <row r="2700" spans="12:56" ht="15.75"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  <c r="AM2700" s="3"/>
      <c r="AN2700" s="3"/>
      <c r="AO2700" s="3"/>
      <c r="AP2700" s="3"/>
      <c r="AQ2700" s="3"/>
      <c r="AR2700" s="3"/>
      <c r="AS2700" s="3"/>
      <c r="AT2700" s="3"/>
      <c r="AU2700" s="3"/>
      <c r="AV2700" s="3"/>
      <c r="AW2700" s="3"/>
      <c r="AX2700" s="3"/>
      <c r="AY2700" s="3"/>
      <c r="AZ2700" s="3"/>
      <c r="BA2700" s="3"/>
      <c r="BB2700" s="3"/>
      <c r="BC2700" s="3"/>
      <c r="BD2700" s="3"/>
    </row>
    <row r="2701" spans="12:56" ht="15.75"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  <c r="AM2701" s="3"/>
      <c r="AN2701" s="3"/>
      <c r="AO2701" s="3"/>
      <c r="AP2701" s="3"/>
      <c r="AQ2701" s="3"/>
      <c r="AR2701" s="3"/>
      <c r="AS2701" s="3"/>
      <c r="AT2701" s="3"/>
      <c r="AU2701" s="3"/>
      <c r="AV2701" s="3"/>
      <c r="AW2701" s="3"/>
      <c r="AX2701" s="3"/>
      <c r="AY2701" s="3"/>
      <c r="AZ2701" s="3"/>
      <c r="BA2701" s="3"/>
      <c r="BB2701" s="3"/>
      <c r="BC2701" s="3"/>
      <c r="BD2701" s="3"/>
    </row>
    <row r="2702" spans="12:56" ht="15.75"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  <c r="AM2702" s="3"/>
      <c r="AN2702" s="3"/>
      <c r="AO2702" s="3"/>
      <c r="AP2702" s="3"/>
      <c r="AQ2702" s="3"/>
      <c r="AR2702" s="3"/>
      <c r="AS2702" s="3"/>
      <c r="AT2702" s="3"/>
      <c r="AU2702" s="3"/>
      <c r="AV2702" s="3"/>
      <c r="AW2702" s="3"/>
      <c r="AX2702" s="3"/>
      <c r="AY2702" s="3"/>
      <c r="AZ2702" s="3"/>
      <c r="BA2702" s="3"/>
      <c r="BB2702" s="3"/>
      <c r="BC2702" s="3"/>
      <c r="BD2702" s="3"/>
    </row>
    <row r="2703" spans="12:56" ht="15.75"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  <c r="AM2703" s="3"/>
      <c r="AN2703" s="3"/>
      <c r="AO2703" s="3"/>
      <c r="AP2703" s="3"/>
      <c r="AQ2703" s="3"/>
      <c r="AR2703" s="3"/>
      <c r="AS2703" s="3"/>
      <c r="AT2703" s="3"/>
      <c r="AU2703" s="3"/>
      <c r="AV2703" s="3"/>
      <c r="AW2703" s="3"/>
      <c r="AX2703" s="3"/>
      <c r="AY2703" s="3"/>
      <c r="AZ2703" s="3"/>
      <c r="BA2703" s="3"/>
      <c r="BB2703" s="3"/>
      <c r="BC2703" s="3"/>
      <c r="BD2703" s="3"/>
    </row>
    <row r="2704" spans="12:56" ht="15.75"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  <c r="AM2704" s="3"/>
      <c r="AN2704" s="3"/>
      <c r="AO2704" s="3"/>
      <c r="AP2704" s="3"/>
      <c r="AQ2704" s="3"/>
      <c r="AR2704" s="3"/>
      <c r="AS2704" s="3"/>
      <c r="AT2704" s="3"/>
      <c r="AU2704" s="3"/>
      <c r="AV2704" s="3"/>
      <c r="AW2704" s="3"/>
      <c r="AX2704" s="3"/>
      <c r="AY2704" s="3"/>
      <c r="AZ2704" s="3"/>
      <c r="BA2704" s="3"/>
      <c r="BB2704" s="3"/>
      <c r="BC2704" s="3"/>
      <c r="BD2704" s="3"/>
    </row>
    <row r="2705" spans="12:56" ht="15.75"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  <c r="AM2705" s="3"/>
      <c r="AN2705" s="3"/>
      <c r="AO2705" s="3"/>
      <c r="AP2705" s="3"/>
      <c r="AQ2705" s="3"/>
      <c r="AR2705" s="3"/>
      <c r="AS2705" s="3"/>
      <c r="AT2705" s="3"/>
      <c r="AU2705" s="3"/>
      <c r="AV2705" s="3"/>
      <c r="AW2705" s="3"/>
      <c r="AX2705" s="3"/>
      <c r="AY2705" s="3"/>
      <c r="AZ2705" s="3"/>
      <c r="BA2705" s="3"/>
      <c r="BB2705" s="3"/>
      <c r="BC2705" s="3"/>
      <c r="BD2705" s="3"/>
    </row>
    <row r="2706" spans="12:56" ht="15.75"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  <c r="AM2706" s="3"/>
      <c r="AN2706" s="3"/>
      <c r="AO2706" s="3"/>
      <c r="AP2706" s="3"/>
      <c r="AQ2706" s="3"/>
      <c r="AR2706" s="3"/>
      <c r="AS2706" s="3"/>
      <c r="AT2706" s="3"/>
      <c r="AU2706" s="3"/>
      <c r="AV2706" s="3"/>
      <c r="AW2706" s="3"/>
      <c r="AX2706" s="3"/>
      <c r="AY2706" s="3"/>
      <c r="AZ2706" s="3"/>
      <c r="BA2706" s="3"/>
      <c r="BB2706" s="3"/>
      <c r="BC2706" s="3"/>
      <c r="BD2706" s="3"/>
    </row>
    <row r="2707" spans="12:56" ht="15.75"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  <c r="AM2707" s="3"/>
      <c r="AN2707" s="3"/>
      <c r="AO2707" s="3"/>
      <c r="AP2707" s="3"/>
      <c r="AQ2707" s="3"/>
      <c r="AR2707" s="3"/>
      <c r="AS2707" s="3"/>
      <c r="AT2707" s="3"/>
      <c r="AU2707" s="3"/>
      <c r="AV2707" s="3"/>
      <c r="AW2707" s="3"/>
      <c r="AX2707" s="3"/>
      <c r="AY2707" s="3"/>
      <c r="AZ2707" s="3"/>
      <c r="BA2707" s="3"/>
      <c r="BB2707" s="3"/>
      <c r="BC2707" s="3"/>
      <c r="BD2707" s="3"/>
    </row>
    <row r="2708" spans="12:56" ht="15.75"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  <c r="AM2708" s="3"/>
      <c r="AN2708" s="3"/>
      <c r="AO2708" s="3"/>
      <c r="AP2708" s="3"/>
      <c r="AQ2708" s="3"/>
      <c r="AR2708" s="3"/>
      <c r="AS2708" s="3"/>
      <c r="AT2708" s="3"/>
      <c r="AU2708" s="3"/>
      <c r="AV2708" s="3"/>
      <c r="AW2708" s="3"/>
      <c r="AX2708" s="3"/>
      <c r="AY2708" s="3"/>
      <c r="AZ2708" s="3"/>
      <c r="BA2708" s="3"/>
      <c r="BB2708" s="3"/>
      <c r="BC2708" s="3"/>
      <c r="BD2708" s="3"/>
    </row>
    <row r="2709" spans="12:56" ht="15.75"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  <c r="AM2709" s="3"/>
      <c r="AN2709" s="3"/>
      <c r="AO2709" s="3"/>
      <c r="AP2709" s="3"/>
      <c r="AQ2709" s="3"/>
      <c r="AR2709" s="3"/>
      <c r="AS2709" s="3"/>
      <c r="AT2709" s="3"/>
      <c r="AU2709" s="3"/>
      <c r="AV2709" s="3"/>
      <c r="AW2709" s="3"/>
      <c r="AX2709" s="3"/>
      <c r="AY2709" s="3"/>
      <c r="AZ2709" s="3"/>
      <c r="BA2709" s="3"/>
      <c r="BB2709" s="3"/>
      <c r="BC2709" s="3"/>
      <c r="BD2709" s="3"/>
    </row>
    <row r="2710" spans="12:56" ht="15.75"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  <c r="AM2710" s="3"/>
      <c r="AN2710" s="3"/>
      <c r="AO2710" s="3"/>
      <c r="AP2710" s="3"/>
      <c r="AQ2710" s="3"/>
      <c r="AR2710" s="3"/>
      <c r="AS2710" s="3"/>
      <c r="AT2710" s="3"/>
      <c r="AU2710" s="3"/>
      <c r="AV2710" s="3"/>
      <c r="AW2710" s="3"/>
      <c r="AX2710" s="3"/>
      <c r="AY2710" s="3"/>
      <c r="AZ2710" s="3"/>
      <c r="BA2710" s="3"/>
      <c r="BB2710" s="3"/>
      <c r="BC2710" s="3"/>
      <c r="BD2710" s="3"/>
    </row>
    <row r="2711" spans="12:56" ht="15.75"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  <c r="AM2711" s="3"/>
      <c r="AN2711" s="3"/>
      <c r="AO2711" s="3"/>
      <c r="AP2711" s="3"/>
      <c r="AQ2711" s="3"/>
      <c r="AR2711" s="3"/>
      <c r="AS2711" s="3"/>
      <c r="AT2711" s="3"/>
      <c r="AU2711" s="3"/>
      <c r="AV2711" s="3"/>
      <c r="AW2711" s="3"/>
      <c r="AX2711" s="3"/>
      <c r="AY2711" s="3"/>
      <c r="AZ2711" s="3"/>
      <c r="BA2711" s="3"/>
      <c r="BB2711" s="3"/>
      <c r="BC2711" s="3"/>
      <c r="BD2711" s="3"/>
    </row>
    <row r="2712" spans="12:56" ht="15.75"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  <c r="AM2712" s="3"/>
      <c r="AN2712" s="3"/>
      <c r="AO2712" s="3"/>
      <c r="AP2712" s="3"/>
      <c r="AQ2712" s="3"/>
      <c r="AR2712" s="3"/>
      <c r="AS2712" s="3"/>
      <c r="AT2712" s="3"/>
      <c r="AU2712" s="3"/>
      <c r="AV2712" s="3"/>
      <c r="AW2712" s="3"/>
      <c r="AX2712" s="3"/>
      <c r="AY2712" s="3"/>
      <c r="AZ2712" s="3"/>
      <c r="BA2712" s="3"/>
      <c r="BB2712" s="3"/>
      <c r="BC2712" s="3"/>
      <c r="BD2712" s="3"/>
    </row>
    <row r="2713" spans="12:56" ht="15.75"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  <c r="AM2713" s="3"/>
      <c r="AN2713" s="3"/>
      <c r="AO2713" s="3"/>
      <c r="AP2713" s="3"/>
      <c r="AQ2713" s="3"/>
      <c r="AR2713" s="3"/>
      <c r="AS2713" s="3"/>
      <c r="AT2713" s="3"/>
      <c r="AU2713" s="3"/>
      <c r="AV2713" s="3"/>
      <c r="AW2713" s="3"/>
      <c r="AX2713" s="3"/>
      <c r="AY2713" s="3"/>
      <c r="AZ2713" s="3"/>
      <c r="BA2713" s="3"/>
      <c r="BB2713" s="3"/>
      <c r="BC2713" s="3"/>
      <c r="BD2713" s="3"/>
    </row>
    <row r="2714" spans="12:56" ht="15.75"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  <c r="AM2714" s="3"/>
      <c r="AN2714" s="3"/>
      <c r="AO2714" s="3"/>
      <c r="AP2714" s="3"/>
      <c r="AQ2714" s="3"/>
      <c r="AR2714" s="3"/>
      <c r="AS2714" s="3"/>
      <c r="AT2714" s="3"/>
      <c r="AU2714" s="3"/>
      <c r="AV2714" s="3"/>
      <c r="AW2714" s="3"/>
      <c r="AX2714" s="3"/>
      <c r="AY2714" s="3"/>
      <c r="AZ2714" s="3"/>
      <c r="BA2714" s="3"/>
      <c r="BB2714" s="3"/>
      <c r="BC2714" s="3"/>
      <c r="BD2714" s="3"/>
    </row>
    <row r="2715" spans="12:56" ht="15.75"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  <c r="AM2715" s="3"/>
      <c r="AN2715" s="3"/>
      <c r="AO2715" s="3"/>
      <c r="AP2715" s="3"/>
      <c r="AQ2715" s="3"/>
      <c r="AR2715" s="3"/>
      <c r="AS2715" s="3"/>
      <c r="AT2715" s="3"/>
      <c r="AU2715" s="3"/>
      <c r="AV2715" s="3"/>
      <c r="AW2715" s="3"/>
      <c r="AX2715" s="3"/>
      <c r="AY2715" s="3"/>
      <c r="AZ2715" s="3"/>
      <c r="BA2715" s="3"/>
      <c r="BB2715" s="3"/>
      <c r="BC2715" s="3"/>
      <c r="BD2715" s="3"/>
    </row>
    <row r="2716" spans="12:56" ht="15.75"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  <c r="AM2716" s="3"/>
      <c r="AN2716" s="3"/>
      <c r="AO2716" s="3"/>
      <c r="AP2716" s="3"/>
      <c r="AQ2716" s="3"/>
      <c r="AR2716" s="3"/>
      <c r="AS2716" s="3"/>
      <c r="AT2716" s="3"/>
      <c r="AU2716" s="3"/>
      <c r="AV2716" s="3"/>
      <c r="AW2716" s="3"/>
      <c r="AX2716" s="3"/>
      <c r="AY2716" s="3"/>
      <c r="AZ2716" s="3"/>
      <c r="BA2716" s="3"/>
      <c r="BB2716" s="3"/>
      <c r="BC2716" s="3"/>
      <c r="BD2716" s="3"/>
    </row>
    <row r="2717" spans="12:56" ht="15.75"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  <c r="AM2717" s="3"/>
      <c r="AN2717" s="3"/>
      <c r="AO2717" s="3"/>
      <c r="AP2717" s="3"/>
      <c r="AQ2717" s="3"/>
      <c r="AR2717" s="3"/>
      <c r="AS2717" s="3"/>
      <c r="AT2717" s="3"/>
      <c r="AU2717" s="3"/>
      <c r="AV2717" s="3"/>
      <c r="AW2717" s="3"/>
      <c r="AX2717" s="3"/>
      <c r="AY2717" s="3"/>
      <c r="AZ2717" s="3"/>
      <c r="BA2717" s="3"/>
      <c r="BB2717" s="3"/>
      <c r="BC2717" s="3"/>
      <c r="BD2717" s="3"/>
    </row>
    <row r="2718" spans="12:56" ht="15.75"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  <c r="AM2718" s="3"/>
      <c r="AN2718" s="3"/>
      <c r="AO2718" s="3"/>
      <c r="AP2718" s="3"/>
      <c r="AQ2718" s="3"/>
      <c r="AR2718" s="3"/>
      <c r="AS2718" s="3"/>
      <c r="AT2718" s="3"/>
      <c r="AU2718" s="3"/>
      <c r="AV2718" s="3"/>
      <c r="AW2718" s="3"/>
      <c r="AX2718" s="3"/>
      <c r="AY2718" s="3"/>
      <c r="AZ2718" s="3"/>
      <c r="BA2718" s="3"/>
      <c r="BB2718" s="3"/>
      <c r="BC2718" s="3"/>
      <c r="BD2718" s="3"/>
    </row>
    <row r="2719" spans="12:56" ht="15.75"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  <c r="AM2719" s="3"/>
      <c r="AN2719" s="3"/>
      <c r="AO2719" s="3"/>
      <c r="AP2719" s="3"/>
      <c r="AQ2719" s="3"/>
      <c r="AR2719" s="3"/>
      <c r="AS2719" s="3"/>
      <c r="AT2719" s="3"/>
      <c r="AU2719" s="3"/>
      <c r="AV2719" s="3"/>
      <c r="AW2719" s="3"/>
      <c r="AX2719" s="3"/>
      <c r="AY2719" s="3"/>
      <c r="AZ2719" s="3"/>
      <c r="BA2719" s="3"/>
      <c r="BB2719" s="3"/>
      <c r="BC2719" s="3"/>
      <c r="BD2719" s="3"/>
    </row>
    <row r="2720" spans="12:56" ht="15.75"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  <c r="AM2720" s="3"/>
      <c r="AN2720" s="3"/>
      <c r="AO2720" s="3"/>
      <c r="AP2720" s="3"/>
      <c r="AQ2720" s="3"/>
      <c r="AR2720" s="3"/>
      <c r="AS2720" s="3"/>
      <c r="AT2720" s="3"/>
      <c r="AU2720" s="3"/>
      <c r="AV2720" s="3"/>
      <c r="AW2720" s="3"/>
      <c r="AX2720" s="3"/>
      <c r="AY2720" s="3"/>
      <c r="AZ2720" s="3"/>
      <c r="BA2720" s="3"/>
      <c r="BB2720" s="3"/>
      <c r="BC2720" s="3"/>
      <c r="BD2720" s="3"/>
    </row>
    <row r="2721" spans="12:56" ht="15.75"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  <c r="AM2721" s="3"/>
      <c r="AN2721" s="3"/>
      <c r="AO2721" s="3"/>
      <c r="AP2721" s="3"/>
      <c r="AQ2721" s="3"/>
      <c r="AR2721" s="3"/>
      <c r="AS2721" s="3"/>
      <c r="AT2721" s="3"/>
      <c r="AU2721" s="3"/>
      <c r="AV2721" s="3"/>
      <c r="AW2721" s="3"/>
      <c r="AX2721" s="3"/>
      <c r="AY2721" s="3"/>
      <c r="AZ2721" s="3"/>
      <c r="BA2721" s="3"/>
      <c r="BB2721" s="3"/>
      <c r="BC2721" s="3"/>
      <c r="BD2721" s="3"/>
    </row>
    <row r="2722" spans="12:56" ht="15.75"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  <c r="AM2722" s="3"/>
      <c r="AN2722" s="3"/>
      <c r="AO2722" s="3"/>
      <c r="AP2722" s="3"/>
      <c r="AQ2722" s="3"/>
      <c r="AR2722" s="3"/>
      <c r="AS2722" s="3"/>
      <c r="AT2722" s="3"/>
      <c r="AU2722" s="3"/>
      <c r="AV2722" s="3"/>
      <c r="AW2722" s="3"/>
      <c r="AX2722" s="3"/>
      <c r="AY2722" s="3"/>
      <c r="AZ2722" s="3"/>
      <c r="BA2722" s="3"/>
      <c r="BB2722" s="3"/>
      <c r="BC2722" s="3"/>
      <c r="BD2722" s="3"/>
    </row>
    <row r="2723" spans="12:56" ht="15.75"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  <c r="AM2723" s="3"/>
      <c r="AN2723" s="3"/>
      <c r="AO2723" s="3"/>
      <c r="AP2723" s="3"/>
      <c r="AQ2723" s="3"/>
      <c r="AR2723" s="3"/>
      <c r="AS2723" s="3"/>
      <c r="AT2723" s="3"/>
      <c r="AU2723" s="3"/>
      <c r="AV2723" s="3"/>
      <c r="AW2723" s="3"/>
      <c r="AX2723" s="3"/>
      <c r="AY2723" s="3"/>
      <c r="AZ2723" s="3"/>
      <c r="BA2723" s="3"/>
      <c r="BB2723" s="3"/>
      <c r="BC2723" s="3"/>
      <c r="BD2723" s="3"/>
    </row>
    <row r="2724" spans="12:56" ht="15.75"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  <c r="AM2724" s="3"/>
      <c r="AN2724" s="3"/>
      <c r="AO2724" s="3"/>
      <c r="AP2724" s="3"/>
      <c r="AQ2724" s="3"/>
      <c r="AR2724" s="3"/>
      <c r="AS2724" s="3"/>
      <c r="AT2724" s="3"/>
      <c r="AU2724" s="3"/>
      <c r="AV2724" s="3"/>
      <c r="AW2724" s="3"/>
      <c r="AX2724" s="3"/>
      <c r="AY2724" s="3"/>
      <c r="AZ2724" s="3"/>
      <c r="BA2724" s="3"/>
      <c r="BB2724" s="3"/>
      <c r="BC2724" s="3"/>
      <c r="BD2724" s="3"/>
    </row>
    <row r="2725" spans="12:56" ht="15.75"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  <c r="AM2725" s="3"/>
      <c r="AN2725" s="3"/>
      <c r="AO2725" s="3"/>
      <c r="AP2725" s="3"/>
      <c r="AQ2725" s="3"/>
      <c r="AR2725" s="3"/>
      <c r="AS2725" s="3"/>
      <c r="AT2725" s="3"/>
      <c r="AU2725" s="3"/>
      <c r="AV2725" s="3"/>
      <c r="AW2725" s="3"/>
      <c r="AX2725" s="3"/>
      <c r="AY2725" s="3"/>
      <c r="AZ2725" s="3"/>
      <c r="BA2725" s="3"/>
      <c r="BB2725" s="3"/>
      <c r="BC2725" s="3"/>
      <c r="BD2725" s="3"/>
    </row>
    <row r="2726" spans="12:56" ht="15.75"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  <c r="AM2726" s="3"/>
      <c r="AN2726" s="3"/>
      <c r="AO2726" s="3"/>
      <c r="AP2726" s="3"/>
      <c r="AQ2726" s="3"/>
      <c r="AR2726" s="3"/>
      <c r="AS2726" s="3"/>
      <c r="AT2726" s="3"/>
      <c r="AU2726" s="3"/>
      <c r="AV2726" s="3"/>
      <c r="AW2726" s="3"/>
      <c r="AX2726" s="3"/>
      <c r="AY2726" s="3"/>
      <c r="AZ2726" s="3"/>
      <c r="BA2726" s="3"/>
      <c r="BB2726" s="3"/>
      <c r="BC2726" s="3"/>
      <c r="BD2726" s="3"/>
    </row>
    <row r="2727" spans="12:56" ht="15.75"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  <c r="AM2727" s="3"/>
      <c r="AN2727" s="3"/>
      <c r="AO2727" s="3"/>
      <c r="AP2727" s="3"/>
      <c r="AQ2727" s="3"/>
      <c r="AR2727" s="3"/>
      <c r="AS2727" s="3"/>
      <c r="AT2727" s="3"/>
      <c r="AU2727" s="3"/>
      <c r="AV2727" s="3"/>
      <c r="AW2727" s="3"/>
      <c r="AX2727" s="3"/>
      <c r="AY2727" s="3"/>
      <c r="AZ2727" s="3"/>
      <c r="BA2727" s="3"/>
      <c r="BB2727" s="3"/>
      <c r="BC2727" s="3"/>
      <c r="BD2727" s="3"/>
    </row>
    <row r="2728" spans="12:56" ht="15.75"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  <c r="AM2728" s="3"/>
      <c r="AN2728" s="3"/>
      <c r="AO2728" s="3"/>
      <c r="AP2728" s="3"/>
      <c r="AQ2728" s="3"/>
      <c r="AR2728" s="3"/>
      <c r="AS2728" s="3"/>
      <c r="AT2728" s="3"/>
      <c r="AU2728" s="3"/>
      <c r="AV2728" s="3"/>
      <c r="AW2728" s="3"/>
      <c r="AX2728" s="3"/>
      <c r="AY2728" s="3"/>
      <c r="AZ2728" s="3"/>
      <c r="BA2728" s="3"/>
      <c r="BB2728" s="3"/>
      <c r="BC2728" s="3"/>
      <c r="BD2728" s="3"/>
    </row>
    <row r="2729" spans="12:56" ht="15.75"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  <c r="AM2729" s="3"/>
      <c r="AN2729" s="3"/>
      <c r="AO2729" s="3"/>
      <c r="AP2729" s="3"/>
      <c r="AQ2729" s="3"/>
      <c r="AR2729" s="3"/>
      <c r="AS2729" s="3"/>
      <c r="AT2729" s="3"/>
      <c r="AU2729" s="3"/>
      <c r="AV2729" s="3"/>
      <c r="AW2729" s="3"/>
      <c r="AX2729" s="3"/>
      <c r="AY2729" s="3"/>
      <c r="AZ2729" s="3"/>
      <c r="BA2729" s="3"/>
      <c r="BB2729" s="3"/>
      <c r="BC2729" s="3"/>
      <c r="BD2729" s="3"/>
    </row>
    <row r="2730" spans="12:56" ht="15.75"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  <c r="AM2730" s="3"/>
      <c r="AN2730" s="3"/>
      <c r="AO2730" s="3"/>
      <c r="AP2730" s="3"/>
      <c r="AQ2730" s="3"/>
      <c r="AR2730" s="3"/>
      <c r="AS2730" s="3"/>
      <c r="AT2730" s="3"/>
      <c r="AU2730" s="3"/>
      <c r="AV2730" s="3"/>
      <c r="AW2730" s="3"/>
      <c r="AX2730" s="3"/>
      <c r="AY2730" s="3"/>
      <c r="AZ2730" s="3"/>
      <c r="BA2730" s="3"/>
      <c r="BB2730" s="3"/>
      <c r="BC2730" s="3"/>
      <c r="BD2730" s="3"/>
    </row>
    <row r="2731" spans="12:56" ht="15.75"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  <c r="AM2731" s="3"/>
      <c r="AN2731" s="3"/>
      <c r="AO2731" s="3"/>
      <c r="AP2731" s="3"/>
      <c r="AQ2731" s="3"/>
      <c r="AR2731" s="3"/>
      <c r="AS2731" s="3"/>
      <c r="AT2731" s="3"/>
      <c r="AU2731" s="3"/>
      <c r="AV2731" s="3"/>
      <c r="AW2731" s="3"/>
      <c r="AX2731" s="3"/>
      <c r="AY2731" s="3"/>
      <c r="AZ2731" s="3"/>
      <c r="BA2731" s="3"/>
      <c r="BB2731" s="3"/>
      <c r="BC2731" s="3"/>
      <c r="BD2731" s="3"/>
    </row>
    <row r="2732" spans="12:56" ht="15.75"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  <c r="AM2732" s="3"/>
      <c r="AN2732" s="3"/>
      <c r="AO2732" s="3"/>
      <c r="AP2732" s="3"/>
      <c r="AQ2732" s="3"/>
      <c r="AR2732" s="3"/>
      <c r="AS2732" s="3"/>
      <c r="AT2732" s="3"/>
      <c r="AU2732" s="3"/>
      <c r="AV2732" s="3"/>
      <c r="AW2732" s="3"/>
      <c r="AX2732" s="3"/>
      <c r="AY2732" s="3"/>
      <c r="AZ2732" s="3"/>
      <c r="BA2732" s="3"/>
      <c r="BB2732" s="3"/>
      <c r="BC2732" s="3"/>
      <c r="BD2732" s="3"/>
    </row>
    <row r="2733" spans="12:56" ht="15.75"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  <c r="AM2733" s="3"/>
      <c r="AN2733" s="3"/>
      <c r="AO2733" s="3"/>
      <c r="AP2733" s="3"/>
      <c r="AQ2733" s="3"/>
      <c r="AR2733" s="3"/>
      <c r="AS2733" s="3"/>
      <c r="AT2733" s="3"/>
      <c r="AU2733" s="3"/>
      <c r="AV2733" s="3"/>
      <c r="AW2733" s="3"/>
      <c r="AX2733" s="3"/>
      <c r="AY2733" s="3"/>
      <c r="AZ2733" s="3"/>
      <c r="BA2733" s="3"/>
      <c r="BB2733" s="3"/>
      <c r="BC2733" s="3"/>
      <c r="BD2733" s="3"/>
    </row>
    <row r="2734" spans="12:56" ht="15.75"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  <c r="AM2734" s="3"/>
      <c r="AN2734" s="3"/>
      <c r="AO2734" s="3"/>
      <c r="AP2734" s="3"/>
      <c r="AQ2734" s="3"/>
      <c r="AR2734" s="3"/>
      <c r="AS2734" s="3"/>
      <c r="AT2734" s="3"/>
      <c r="AU2734" s="3"/>
      <c r="AV2734" s="3"/>
      <c r="AW2734" s="3"/>
      <c r="AX2734" s="3"/>
      <c r="AY2734" s="3"/>
      <c r="AZ2734" s="3"/>
      <c r="BA2734" s="3"/>
      <c r="BB2734" s="3"/>
      <c r="BC2734" s="3"/>
      <c r="BD2734" s="3"/>
    </row>
    <row r="2735" spans="12:56" ht="15.75"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  <c r="AM2735" s="3"/>
      <c r="AN2735" s="3"/>
      <c r="AO2735" s="3"/>
      <c r="AP2735" s="3"/>
      <c r="AQ2735" s="3"/>
      <c r="AR2735" s="3"/>
      <c r="AS2735" s="3"/>
      <c r="AT2735" s="3"/>
      <c r="AU2735" s="3"/>
      <c r="AV2735" s="3"/>
      <c r="AW2735" s="3"/>
      <c r="AX2735" s="3"/>
      <c r="AY2735" s="3"/>
      <c r="AZ2735" s="3"/>
      <c r="BA2735" s="3"/>
      <c r="BB2735" s="3"/>
      <c r="BC2735" s="3"/>
      <c r="BD2735" s="3"/>
    </row>
    <row r="2736" spans="12:56" ht="15.75"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  <c r="AM2736" s="3"/>
      <c r="AN2736" s="3"/>
      <c r="AO2736" s="3"/>
      <c r="AP2736" s="3"/>
      <c r="AQ2736" s="3"/>
      <c r="AR2736" s="3"/>
      <c r="AS2736" s="3"/>
      <c r="AT2736" s="3"/>
      <c r="AU2736" s="3"/>
      <c r="AV2736" s="3"/>
      <c r="AW2736" s="3"/>
      <c r="AX2736" s="3"/>
      <c r="AY2736" s="3"/>
      <c r="AZ2736" s="3"/>
      <c r="BA2736" s="3"/>
      <c r="BB2736" s="3"/>
      <c r="BC2736" s="3"/>
      <c r="BD2736" s="3"/>
    </row>
    <row r="2737" spans="12:56" ht="15.75"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  <c r="AM2737" s="3"/>
      <c r="AN2737" s="3"/>
      <c r="AO2737" s="3"/>
      <c r="AP2737" s="3"/>
      <c r="AQ2737" s="3"/>
      <c r="AR2737" s="3"/>
      <c r="AS2737" s="3"/>
      <c r="AT2737" s="3"/>
      <c r="AU2737" s="3"/>
      <c r="AV2737" s="3"/>
      <c r="AW2737" s="3"/>
      <c r="AX2737" s="3"/>
      <c r="AY2737" s="3"/>
      <c r="AZ2737" s="3"/>
      <c r="BA2737" s="3"/>
      <c r="BB2737" s="3"/>
      <c r="BC2737" s="3"/>
      <c r="BD2737" s="3"/>
    </row>
    <row r="2738" spans="12:56" ht="15.75"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  <c r="AM2738" s="3"/>
      <c r="AN2738" s="3"/>
      <c r="AO2738" s="3"/>
      <c r="AP2738" s="3"/>
      <c r="AQ2738" s="3"/>
      <c r="AR2738" s="3"/>
      <c r="AS2738" s="3"/>
      <c r="AT2738" s="3"/>
      <c r="AU2738" s="3"/>
      <c r="AV2738" s="3"/>
      <c r="AW2738" s="3"/>
      <c r="AX2738" s="3"/>
      <c r="AY2738" s="3"/>
      <c r="AZ2738" s="3"/>
      <c r="BA2738" s="3"/>
      <c r="BB2738" s="3"/>
      <c r="BC2738" s="3"/>
      <c r="BD2738" s="3"/>
    </row>
    <row r="2739" spans="12:56" ht="15.75"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  <c r="AM2739" s="3"/>
      <c r="AN2739" s="3"/>
      <c r="AO2739" s="3"/>
      <c r="AP2739" s="3"/>
      <c r="AQ2739" s="3"/>
      <c r="AR2739" s="3"/>
      <c r="AS2739" s="3"/>
      <c r="AT2739" s="3"/>
      <c r="AU2739" s="3"/>
      <c r="AV2739" s="3"/>
      <c r="AW2739" s="3"/>
      <c r="AX2739" s="3"/>
      <c r="AY2739" s="3"/>
      <c r="AZ2739" s="3"/>
      <c r="BA2739" s="3"/>
      <c r="BB2739" s="3"/>
      <c r="BC2739" s="3"/>
      <c r="BD2739" s="3"/>
    </row>
    <row r="2740" spans="12:56" ht="15.75"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  <c r="AM2740" s="3"/>
      <c r="AN2740" s="3"/>
      <c r="AO2740" s="3"/>
      <c r="AP2740" s="3"/>
      <c r="AQ2740" s="3"/>
      <c r="AR2740" s="3"/>
      <c r="AS2740" s="3"/>
      <c r="AT2740" s="3"/>
      <c r="AU2740" s="3"/>
      <c r="AV2740" s="3"/>
      <c r="AW2740" s="3"/>
      <c r="AX2740" s="3"/>
      <c r="AY2740" s="3"/>
      <c r="AZ2740" s="3"/>
      <c r="BA2740" s="3"/>
      <c r="BB2740" s="3"/>
      <c r="BC2740" s="3"/>
      <c r="BD2740" s="3"/>
    </row>
    <row r="2741" spans="12:56" ht="15.75"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  <c r="AM2741" s="3"/>
      <c r="AN2741" s="3"/>
      <c r="AO2741" s="3"/>
      <c r="AP2741" s="3"/>
      <c r="AQ2741" s="3"/>
      <c r="AR2741" s="3"/>
      <c r="AS2741" s="3"/>
      <c r="AT2741" s="3"/>
      <c r="AU2741" s="3"/>
      <c r="AV2741" s="3"/>
      <c r="AW2741" s="3"/>
      <c r="AX2741" s="3"/>
      <c r="AY2741" s="3"/>
      <c r="AZ2741" s="3"/>
      <c r="BA2741" s="3"/>
      <c r="BB2741" s="3"/>
      <c r="BC2741" s="3"/>
      <c r="BD2741" s="3"/>
    </row>
    <row r="2742" spans="12:56" ht="15.75"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  <c r="AM2742" s="3"/>
      <c r="AN2742" s="3"/>
      <c r="AO2742" s="3"/>
      <c r="AP2742" s="3"/>
      <c r="AQ2742" s="3"/>
      <c r="AR2742" s="3"/>
      <c r="AS2742" s="3"/>
      <c r="AT2742" s="3"/>
      <c r="AU2742" s="3"/>
      <c r="AV2742" s="3"/>
      <c r="AW2742" s="3"/>
      <c r="AX2742" s="3"/>
      <c r="AY2742" s="3"/>
      <c r="AZ2742" s="3"/>
      <c r="BA2742" s="3"/>
      <c r="BB2742" s="3"/>
      <c r="BC2742" s="3"/>
      <c r="BD2742" s="3"/>
    </row>
    <row r="2743" spans="12:56" ht="15.75"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  <c r="AM2743" s="3"/>
      <c r="AN2743" s="3"/>
      <c r="AO2743" s="3"/>
      <c r="AP2743" s="3"/>
      <c r="AQ2743" s="3"/>
      <c r="AR2743" s="3"/>
      <c r="AS2743" s="3"/>
      <c r="AT2743" s="3"/>
      <c r="AU2743" s="3"/>
      <c r="AV2743" s="3"/>
      <c r="AW2743" s="3"/>
      <c r="AX2743" s="3"/>
      <c r="AY2743" s="3"/>
      <c r="AZ2743" s="3"/>
      <c r="BA2743" s="3"/>
      <c r="BB2743" s="3"/>
      <c r="BC2743" s="3"/>
      <c r="BD2743" s="3"/>
    </row>
    <row r="2744" spans="12:56" ht="15.75"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  <c r="AM2744" s="3"/>
      <c r="AN2744" s="3"/>
      <c r="AO2744" s="3"/>
      <c r="AP2744" s="3"/>
      <c r="AQ2744" s="3"/>
      <c r="AR2744" s="3"/>
      <c r="AS2744" s="3"/>
      <c r="AT2744" s="3"/>
      <c r="AU2744" s="3"/>
      <c r="AV2744" s="3"/>
      <c r="AW2744" s="3"/>
      <c r="AX2744" s="3"/>
      <c r="AY2744" s="3"/>
      <c r="AZ2744" s="3"/>
      <c r="BA2744" s="3"/>
      <c r="BB2744" s="3"/>
      <c r="BC2744" s="3"/>
      <c r="BD2744" s="3"/>
    </row>
    <row r="2745" spans="12:56" ht="15.75"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  <c r="AM2745" s="3"/>
      <c r="AN2745" s="3"/>
      <c r="AO2745" s="3"/>
      <c r="AP2745" s="3"/>
      <c r="AQ2745" s="3"/>
      <c r="AR2745" s="3"/>
      <c r="AS2745" s="3"/>
      <c r="AT2745" s="3"/>
      <c r="AU2745" s="3"/>
      <c r="AV2745" s="3"/>
      <c r="AW2745" s="3"/>
      <c r="AX2745" s="3"/>
      <c r="AY2745" s="3"/>
      <c r="AZ2745" s="3"/>
      <c r="BA2745" s="3"/>
      <c r="BB2745" s="3"/>
      <c r="BC2745" s="3"/>
      <c r="BD2745" s="3"/>
    </row>
    <row r="2746" spans="12:56" ht="15.75"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  <c r="AM2746" s="3"/>
      <c r="AN2746" s="3"/>
      <c r="AO2746" s="3"/>
      <c r="AP2746" s="3"/>
      <c r="AQ2746" s="3"/>
      <c r="AR2746" s="3"/>
      <c r="AS2746" s="3"/>
      <c r="AT2746" s="3"/>
      <c r="AU2746" s="3"/>
      <c r="AV2746" s="3"/>
      <c r="AW2746" s="3"/>
      <c r="AX2746" s="3"/>
      <c r="AY2746" s="3"/>
      <c r="AZ2746" s="3"/>
      <c r="BA2746" s="3"/>
      <c r="BB2746" s="3"/>
      <c r="BC2746" s="3"/>
      <c r="BD2746" s="3"/>
    </row>
    <row r="2747" spans="12:56" ht="15.75"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  <c r="AM2747" s="3"/>
      <c r="AN2747" s="3"/>
      <c r="AO2747" s="3"/>
      <c r="AP2747" s="3"/>
      <c r="AQ2747" s="3"/>
      <c r="AR2747" s="3"/>
      <c r="AS2747" s="3"/>
      <c r="AT2747" s="3"/>
      <c r="AU2747" s="3"/>
      <c r="AV2747" s="3"/>
      <c r="AW2747" s="3"/>
      <c r="AX2747" s="3"/>
      <c r="AY2747" s="3"/>
      <c r="AZ2747" s="3"/>
      <c r="BA2747" s="3"/>
      <c r="BB2747" s="3"/>
      <c r="BC2747" s="3"/>
      <c r="BD2747" s="3"/>
    </row>
    <row r="2748" spans="12:56" ht="15.75"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  <c r="AM2748" s="3"/>
      <c r="AN2748" s="3"/>
      <c r="AO2748" s="3"/>
      <c r="AP2748" s="3"/>
      <c r="AQ2748" s="3"/>
      <c r="AR2748" s="3"/>
      <c r="AS2748" s="3"/>
      <c r="AT2748" s="3"/>
      <c r="AU2748" s="3"/>
      <c r="AV2748" s="3"/>
      <c r="AW2748" s="3"/>
      <c r="AX2748" s="3"/>
      <c r="AY2748" s="3"/>
      <c r="AZ2748" s="3"/>
      <c r="BA2748" s="3"/>
      <c r="BB2748" s="3"/>
      <c r="BC2748" s="3"/>
      <c r="BD2748" s="3"/>
    </row>
    <row r="2749" spans="12:56" ht="15.75"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  <c r="AM2749" s="3"/>
      <c r="AN2749" s="3"/>
      <c r="AO2749" s="3"/>
      <c r="AP2749" s="3"/>
      <c r="AQ2749" s="3"/>
      <c r="AR2749" s="3"/>
      <c r="AS2749" s="3"/>
      <c r="AT2749" s="3"/>
      <c r="AU2749" s="3"/>
      <c r="AV2749" s="3"/>
      <c r="AW2749" s="3"/>
      <c r="AX2749" s="3"/>
      <c r="AY2749" s="3"/>
      <c r="AZ2749" s="3"/>
      <c r="BA2749" s="3"/>
      <c r="BB2749" s="3"/>
      <c r="BC2749" s="3"/>
      <c r="BD2749" s="3"/>
    </row>
    <row r="2750" spans="12:56" ht="15.75"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  <c r="AM2750" s="3"/>
      <c r="AN2750" s="3"/>
      <c r="AO2750" s="3"/>
      <c r="AP2750" s="3"/>
      <c r="AQ2750" s="3"/>
      <c r="AR2750" s="3"/>
      <c r="AS2750" s="3"/>
      <c r="AT2750" s="3"/>
      <c r="AU2750" s="3"/>
      <c r="AV2750" s="3"/>
      <c r="AW2750" s="3"/>
      <c r="AX2750" s="3"/>
      <c r="AY2750" s="3"/>
      <c r="AZ2750" s="3"/>
      <c r="BA2750" s="3"/>
      <c r="BB2750" s="3"/>
      <c r="BC2750" s="3"/>
      <c r="BD2750" s="3"/>
    </row>
    <row r="2751" spans="12:56" ht="15.75"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  <c r="AM2751" s="3"/>
      <c r="AN2751" s="3"/>
      <c r="AO2751" s="3"/>
      <c r="AP2751" s="3"/>
      <c r="AQ2751" s="3"/>
      <c r="AR2751" s="3"/>
      <c r="AS2751" s="3"/>
      <c r="AT2751" s="3"/>
      <c r="AU2751" s="3"/>
      <c r="AV2751" s="3"/>
      <c r="AW2751" s="3"/>
      <c r="AX2751" s="3"/>
      <c r="AY2751" s="3"/>
      <c r="AZ2751" s="3"/>
      <c r="BA2751" s="3"/>
      <c r="BB2751" s="3"/>
      <c r="BC2751" s="3"/>
      <c r="BD2751" s="3"/>
    </row>
    <row r="2752" spans="12:56" ht="15.75"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  <c r="AM2752" s="3"/>
      <c r="AN2752" s="3"/>
      <c r="AO2752" s="3"/>
      <c r="AP2752" s="3"/>
      <c r="AQ2752" s="3"/>
      <c r="AR2752" s="3"/>
      <c r="AS2752" s="3"/>
      <c r="AT2752" s="3"/>
      <c r="AU2752" s="3"/>
      <c r="AV2752" s="3"/>
      <c r="AW2752" s="3"/>
      <c r="AX2752" s="3"/>
      <c r="AY2752" s="3"/>
      <c r="AZ2752" s="3"/>
      <c r="BA2752" s="3"/>
      <c r="BB2752" s="3"/>
      <c r="BC2752" s="3"/>
      <c r="BD2752" s="3"/>
    </row>
    <row r="2753" spans="12:56" ht="15.75"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  <c r="AM2753" s="3"/>
      <c r="AN2753" s="3"/>
      <c r="AO2753" s="3"/>
      <c r="AP2753" s="3"/>
      <c r="AQ2753" s="3"/>
      <c r="AR2753" s="3"/>
      <c r="AS2753" s="3"/>
      <c r="AT2753" s="3"/>
      <c r="AU2753" s="3"/>
      <c r="AV2753" s="3"/>
      <c r="AW2753" s="3"/>
      <c r="AX2753" s="3"/>
      <c r="AY2753" s="3"/>
      <c r="AZ2753" s="3"/>
      <c r="BA2753" s="3"/>
      <c r="BB2753" s="3"/>
      <c r="BC2753" s="3"/>
      <c r="BD2753" s="3"/>
    </row>
    <row r="2754" spans="12:56" ht="15.75"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  <c r="AM2754" s="3"/>
      <c r="AN2754" s="3"/>
      <c r="AO2754" s="3"/>
      <c r="AP2754" s="3"/>
      <c r="AQ2754" s="3"/>
      <c r="AR2754" s="3"/>
      <c r="AS2754" s="3"/>
      <c r="AT2754" s="3"/>
      <c r="AU2754" s="3"/>
      <c r="AV2754" s="3"/>
      <c r="AW2754" s="3"/>
      <c r="AX2754" s="3"/>
      <c r="AY2754" s="3"/>
      <c r="AZ2754" s="3"/>
      <c r="BA2754" s="3"/>
      <c r="BB2754" s="3"/>
      <c r="BC2754" s="3"/>
      <c r="BD2754" s="3"/>
    </row>
    <row r="2755" spans="12:56" ht="15.75"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  <c r="AM2755" s="3"/>
      <c r="AN2755" s="3"/>
      <c r="AO2755" s="3"/>
      <c r="AP2755" s="3"/>
      <c r="AQ2755" s="3"/>
      <c r="AR2755" s="3"/>
      <c r="AS2755" s="3"/>
      <c r="AT2755" s="3"/>
      <c r="AU2755" s="3"/>
      <c r="AV2755" s="3"/>
      <c r="AW2755" s="3"/>
      <c r="AX2755" s="3"/>
      <c r="AY2755" s="3"/>
      <c r="AZ2755" s="3"/>
      <c r="BA2755" s="3"/>
      <c r="BB2755" s="3"/>
      <c r="BC2755" s="3"/>
      <c r="BD2755" s="3"/>
    </row>
    <row r="2756" spans="12:56" ht="15.75"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  <c r="AM2756" s="3"/>
      <c r="AN2756" s="3"/>
      <c r="AO2756" s="3"/>
      <c r="AP2756" s="3"/>
      <c r="AQ2756" s="3"/>
      <c r="AR2756" s="3"/>
      <c r="AS2756" s="3"/>
      <c r="AT2756" s="3"/>
      <c r="AU2756" s="3"/>
      <c r="AV2756" s="3"/>
      <c r="AW2756" s="3"/>
      <c r="AX2756" s="3"/>
      <c r="AY2756" s="3"/>
      <c r="AZ2756" s="3"/>
      <c r="BA2756" s="3"/>
      <c r="BB2756" s="3"/>
      <c r="BC2756" s="3"/>
      <c r="BD2756" s="3"/>
    </row>
    <row r="2757" spans="12:56" ht="15.75"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  <c r="AM2757" s="3"/>
      <c r="AN2757" s="3"/>
      <c r="AO2757" s="3"/>
      <c r="AP2757" s="3"/>
      <c r="AQ2757" s="3"/>
      <c r="AR2757" s="3"/>
      <c r="AS2757" s="3"/>
      <c r="AT2757" s="3"/>
      <c r="AU2757" s="3"/>
      <c r="AV2757" s="3"/>
      <c r="AW2757" s="3"/>
      <c r="AX2757" s="3"/>
      <c r="AY2757" s="3"/>
      <c r="AZ2757" s="3"/>
      <c r="BA2757" s="3"/>
      <c r="BB2757" s="3"/>
      <c r="BC2757" s="3"/>
      <c r="BD2757" s="3"/>
    </row>
    <row r="2758" spans="12:56" ht="15.75"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  <c r="AM2758" s="3"/>
      <c r="AN2758" s="3"/>
      <c r="AO2758" s="3"/>
      <c r="AP2758" s="3"/>
      <c r="AQ2758" s="3"/>
      <c r="AR2758" s="3"/>
      <c r="AS2758" s="3"/>
      <c r="AT2758" s="3"/>
      <c r="AU2758" s="3"/>
      <c r="AV2758" s="3"/>
      <c r="AW2758" s="3"/>
      <c r="AX2758" s="3"/>
      <c r="AY2758" s="3"/>
      <c r="AZ2758" s="3"/>
      <c r="BA2758" s="3"/>
      <c r="BB2758" s="3"/>
      <c r="BC2758" s="3"/>
      <c r="BD2758" s="3"/>
    </row>
    <row r="2759" spans="12:56" ht="15.75"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  <c r="AM2759" s="3"/>
      <c r="AN2759" s="3"/>
      <c r="AO2759" s="3"/>
      <c r="AP2759" s="3"/>
      <c r="AQ2759" s="3"/>
      <c r="AR2759" s="3"/>
      <c r="AS2759" s="3"/>
      <c r="AT2759" s="3"/>
      <c r="AU2759" s="3"/>
      <c r="AV2759" s="3"/>
      <c r="AW2759" s="3"/>
      <c r="AX2759" s="3"/>
      <c r="AY2759" s="3"/>
      <c r="AZ2759" s="3"/>
      <c r="BA2759" s="3"/>
      <c r="BB2759" s="3"/>
      <c r="BC2759" s="3"/>
      <c r="BD2759" s="3"/>
    </row>
    <row r="2760" spans="12:56" ht="15.75"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  <c r="AM2760" s="3"/>
      <c r="AN2760" s="3"/>
      <c r="AO2760" s="3"/>
      <c r="AP2760" s="3"/>
      <c r="AQ2760" s="3"/>
      <c r="AR2760" s="3"/>
      <c r="AS2760" s="3"/>
      <c r="AT2760" s="3"/>
      <c r="AU2760" s="3"/>
      <c r="AV2760" s="3"/>
      <c r="AW2760" s="3"/>
      <c r="AX2760" s="3"/>
      <c r="AY2760" s="3"/>
      <c r="AZ2760" s="3"/>
      <c r="BA2760" s="3"/>
      <c r="BB2760" s="3"/>
      <c r="BC2760" s="3"/>
      <c r="BD2760" s="3"/>
    </row>
    <row r="2761" spans="12:56" ht="15.75"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  <c r="AM2761" s="3"/>
      <c r="AN2761" s="3"/>
      <c r="AO2761" s="3"/>
      <c r="AP2761" s="3"/>
      <c r="AQ2761" s="3"/>
      <c r="AR2761" s="3"/>
      <c r="AS2761" s="3"/>
      <c r="AT2761" s="3"/>
      <c r="AU2761" s="3"/>
      <c r="AV2761" s="3"/>
      <c r="AW2761" s="3"/>
      <c r="AX2761" s="3"/>
      <c r="AY2761" s="3"/>
      <c r="AZ2761" s="3"/>
      <c r="BA2761" s="3"/>
      <c r="BB2761" s="3"/>
      <c r="BC2761" s="3"/>
      <c r="BD2761" s="3"/>
    </row>
    <row r="2762" spans="12:56" ht="15.75"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  <c r="AM2762" s="3"/>
      <c r="AN2762" s="3"/>
      <c r="AO2762" s="3"/>
      <c r="AP2762" s="3"/>
      <c r="AQ2762" s="3"/>
      <c r="AR2762" s="3"/>
      <c r="AS2762" s="3"/>
      <c r="AT2762" s="3"/>
      <c r="AU2762" s="3"/>
      <c r="AV2762" s="3"/>
      <c r="AW2762" s="3"/>
      <c r="AX2762" s="3"/>
      <c r="AY2762" s="3"/>
      <c r="AZ2762" s="3"/>
      <c r="BA2762" s="3"/>
      <c r="BB2762" s="3"/>
      <c r="BC2762" s="3"/>
      <c r="BD2762" s="3"/>
    </row>
    <row r="2763" spans="12:56" ht="15.75"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  <c r="AM2763" s="3"/>
      <c r="AN2763" s="3"/>
      <c r="AO2763" s="3"/>
      <c r="AP2763" s="3"/>
      <c r="AQ2763" s="3"/>
      <c r="AR2763" s="3"/>
      <c r="AS2763" s="3"/>
      <c r="AT2763" s="3"/>
      <c r="AU2763" s="3"/>
      <c r="AV2763" s="3"/>
      <c r="AW2763" s="3"/>
      <c r="AX2763" s="3"/>
      <c r="AY2763" s="3"/>
      <c r="AZ2763" s="3"/>
      <c r="BA2763" s="3"/>
      <c r="BB2763" s="3"/>
      <c r="BC2763" s="3"/>
      <c r="BD2763" s="3"/>
    </row>
    <row r="2764" spans="12:56" ht="15.75"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  <c r="AM2764" s="3"/>
      <c r="AN2764" s="3"/>
      <c r="AO2764" s="3"/>
      <c r="AP2764" s="3"/>
      <c r="AQ2764" s="3"/>
      <c r="AR2764" s="3"/>
      <c r="AS2764" s="3"/>
      <c r="AT2764" s="3"/>
      <c r="AU2764" s="3"/>
      <c r="AV2764" s="3"/>
      <c r="AW2764" s="3"/>
      <c r="AX2764" s="3"/>
      <c r="AY2764" s="3"/>
      <c r="AZ2764" s="3"/>
      <c r="BA2764" s="3"/>
      <c r="BB2764" s="3"/>
      <c r="BC2764" s="3"/>
      <c r="BD2764" s="3"/>
    </row>
    <row r="2765" spans="12:56" ht="15.75"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  <c r="AM2765" s="3"/>
      <c r="AN2765" s="3"/>
      <c r="AO2765" s="3"/>
      <c r="AP2765" s="3"/>
      <c r="AQ2765" s="3"/>
      <c r="AR2765" s="3"/>
      <c r="AS2765" s="3"/>
      <c r="AT2765" s="3"/>
      <c r="AU2765" s="3"/>
      <c r="AV2765" s="3"/>
      <c r="AW2765" s="3"/>
      <c r="AX2765" s="3"/>
      <c r="AY2765" s="3"/>
      <c r="AZ2765" s="3"/>
      <c r="BA2765" s="3"/>
      <c r="BB2765" s="3"/>
      <c r="BC2765" s="3"/>
      <c r="BD2765" s="3"/>
    </row>
    <row r="2766" spans="12:56" ht="15.75"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  <c r="AM2766" s="3"/>
      <c r="AN2766" s="3"/>
      <c r="AO2766" s="3"/>
      <c r="AP2766" s="3"/>
      <c r="AQ2766" s="3"/>
      <c r="AR2766" s="3"/>
      <c r="AS2766" s="3"/>
      <c r="AT2766" s="3"/>
      <c r="AU2766" s="3"/>
      <c r="AV2766" s="3"/>
      <c r="AW2766" s="3"/>
      <c r="AX2766" s="3"/>
      <c r="AY2766" s="3"/>
      <c r="AZ2766" s="3"/>
      <c r="BA2766" s="3"/>
      <c r="BB2766" s="3"/>
      <c r="BC2766" s="3"/>
      <c r="BD2766" s="3"/>
    </row>
    <row r="2767" spans="12:56" ht="15.75"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  <c r="AM2767" s="3"/>
      <c r="AN2767" s="3"/>
      <c r="AO2767" s="3"/>
      <c r="AP2767" s="3"/>
      <c r="AQ2767" s="3"/>
      <c r="AR2767" s="3"/>
      <c r="AS2767" s="3"/>
      <c r="AT2767" s="3"/>
      <c r="AU2767" s="3"/>
      <c r="AV2767" s="3"/>
      <c r="AW2767" s="3"/>
      <c r="AX2767" s="3"/>
      <c r="AY2767" s="3"/>
      <c r="AZ2767" s="3"/>
      <c r="BA2767" s="3"/>
      <c r="BB2767" s="3"/>
      <c r="BC2767" s="3"/>
      <c r="BD2767" s="3"/>
    </row>
    <row r="2768" spans="12:56" ht="15.75"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  <c r="AM2768" s="3"/>
      <c r="AN2768" s="3"/>
      <c r="AO2768" s="3"/>
      <c r="AP2768" s="3"/>
      <c r="AQ2768" s="3"/>
      <c r="AR2768" s="3"/>
      <c r="AS2768" s="3"/>
      <c r="AT2768" s="3"/>
      <c r="AU2768" s="3"/>
      <c r="AV2768" s="3"/>
      <c r="AW2768" s="3"/>
      <c r="AX2768" s="3"/>
      <c r="AY2768" s="3"/>
      <c r="AZ2768" s="3"/>
      <c r="BA2768" s="3"/>
      <c r="BB2768" s="3"/>
      <c r="BC2768" s="3"/>
      <c r="BD2768" s="3"/>
    </row>
    <row r="2769" spans="12:56" ht="15.75"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  <c r="AM2769" s="3"/>
      <c r="AN2769" s="3"/>
      <c r="AO2769" s="3"/>
      <c r="AP2769" s="3"/>
      <c r="AQ2769" s="3"/>
      <c r="AR2769" s="3"/>
      <c r="AS2769" s="3"/>
      <c r="AT2769" s="3"/>
      <c r="AU2769" s="3"/>
      <c r="AV2769" s="3"/>
      <c r="AW2769" s="3"/>
      <c r="AX2769" s="3"/>
      <c r="AY2769" s="3"/>
      <c r="AZ2769" s="3"/>
      <c r="BA2769" s="3"/>
      <c r="BB2769" s="3"/>
      <c r="BC2769" s="3"/>
      <c r="BD2769" s="3"/>
    </row>
    <row r="2770" spans="12:56" ht="15.75"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  <c r="AM2770" s="3"/>
      <c r="AN2770" s="3"/>
      <c r="AO2770" s="3"/>
      <c r="AP2770" s="3"/>
      <c r="AQ2770" s="3"/>
      <c r="AR2770" s="3"/>
      <c r="AS2770" s="3"/>
      <c r="AT2770" s="3"/>
      <c r="AU2770" s="3"/>
      <c r="AV2770" s="3"/>
      <c r="AW2770" s="3"/>
      <c r="AX2770" s="3"/>
      <c r="AY2770" s="3"/>
      <c r="AZ2770" s="3"/>
      <c r="BA2770" s="3"/>
      <c r="BB2770" s="3"/>
      <c r="BC2770" s="3"/>
      <c r="BD2770" s="3"/>
    </row>
    <row r="2771" spans="12:56" ht="15.75"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  <c r="AM2771" s="3"/>
      <c r="AN2771" s="3"/>
      <c r="AO2771" s="3"/>
      <c r="AP2771" s="3"/>
      <c r="AQ2771" s="3"/>
      <c r="AR2771" s="3"/>
      <c r="AS2771" s="3"/>
      <c r="AT2771" s="3"/>
      <c r="AU2771" s="3"/>
      <c r="AV2771" s="3"/>
      <c r="AW2771" s="3"/>
      <c r="AX2771" s="3"/>
      <c r="AY2771" s="3"/>
      <c r="AZ2771" s="3"/>
      <c r="BA2771" s="3"/>
      <c r="BB2771" s="3"/>
      <c r="BC2771" s="3"/>
      <c r="BD2771" s="3"/>
    </row>
    <row r="2772" spans="12:56" ht="15.75"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  <c r="AM2772" s="3"/>
      <c r="AN2772" s="3"/>
      <c r="AO2772" s="3"/>
      <c r="AP2772" s="3"/>
      <c r="AQ2772" s="3"/>
      <c r="AR2772" s="3"/>
      <c r="AS2772" s="3"/>
      <c r="AT2772" s="3"/>
      <c r="AU2772" s="3"/>
      <c r="AV2772" s="3"/>
      <c r="AW2772" s="3"/>
      <c r="AX2772" s="3"/>
      <c r="AY2772" s="3"/>
      <c r="AZ2772" s="3"/>
      <c r="BA2772" s="3"/>
      <c r="BB2772" s="3"/>
      <c r="BC2772" s="3"/>
      <c r="BD2772" s="3"/>
    </row>
    <row r="2773" spans="12:56" ht="15.75"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  <c r="AM2773" s="3"/>
      <c r="AN2773" s="3"/>
      <c r="AO2773" s="3"/>
      <c r="AP2773" s="3"/>
      <c r="AQ2773" s="3"/>
      <c r="AR2773" s="3"/>
      <c r="AS2773" s="3"/>
      <c r="AT2773" s="3"/>
      <c r="AU2773" s="3"/>
      <c r="AV2773" s="3"/>
      <c r="AW2773" s="3"/>
      <c r="AX2773" s="3"/>
      <c r="AY2773" s="3"/>
      <c r="AZ2773" s="3"/>
      <c r="BA2773" s="3"/>
      <c r="BB2773" s="3"/>
      <c r="BC2773" s="3"/>
      <c r="BD2773" s="3"/>
    </row>
    <row r="2774" spans="12:56" ht="15.75"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  <c r="AM2774" s="3"/>
      <c r="AN2774" s="3"/>
      <c r="AO2774" s="3"/>
      <c r="AP2774" s="3"/>
      <c r="AQ2774" s="3"/>
      <c r="AR2774" s="3"/>
      <c r="AS2774" s="3"/>
      <c r="AT2774" s="3"/>
      <c r="AU2774" s="3"/>
      <c r="AV2774" s="3"/>
      <c r="AW2774" s="3"/>
      <c r="AX2774" s="3"/>
      <c r="AY2774" s="3"/>
      <c r="AZ2774" s="3"/>
      <c r="BA2774" s="3"/>
      <c r="BB2774" s="3"/>
      <c r="BC2774" s="3"/>
      <c r="BD2774" s="3"/>
    </row>
    <row r="2775" spans="12:56" ht="15.75"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  <c r="AM2775" s="3"/>
      <c r="AN2775" s="3"/>
      <c r="AO2775" s="3"/>
      <c r="AP2775" s="3"/>
      <c r="AQ2775" s="3"/>
      <c r="AR2775" s="3"/>
      <c r="AS2775" s="3"/>
      <c r="AT2775" s="3"/>
      <c r="AU2775" s="3"/>
      <c r="AV2775" s="3"/>
      <c r="AW2775" s="3"/>
      <c r="AX2775" s="3"/>
      <c r="AY2775" s="3"/>
      <c r="AZ2775" s="3"/>
      <c r="BA2775" s="3"/>
      <c r="BB2775" s="3"/>
      <c r="BC2775" s="3"/>
      <c r="BD2775" s="3"/>
    </row>
    <row r="2776" spans="12:56" ht="15.75"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  <c r="AM2776" s="3"/>
      <c r="AN2776" s="3"/>
      <c r="AO2776" s="3"/>
      <c r="AP2776" s="3"/>
      <c r="AQ2776" s="3"/>
      <c r="AR2776" s="3"/>
      <c r="AS2776" s="3"/>
      <c r="AT2776" s="3"/>
      <c r="AU2776" s="3"/>
      <c r="AV2776" s="3"/>
      <c r="AW2776" s="3"/>
      <c r="AX2776" s="3"/>
      <c r="AY2776" s="3"/>
      <c r="AZ2776" s="3"/>
      <c r="BA2776" s="3"/>
      <c r="BB2776" s="3"/>
      <c r="BC2776" s="3"/>
      <c r="BD2776" s="3"/>
    </row>
    <row r="2777" spans="12:56" ht="15.75"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  <c r="AM2777" s="3"/>
      <c r="AN2777" s="3"/>
      <c r="AO2777" s="3"/>
      <c r="AP2777" s="3"/>
      <c r="AQ2777" s="3"/>
      <c r="AR2777" s="3"/>
      <c r="AS2777" s="3"/>
      <c r="AT2777" s="3"/>
      <c r="AU2777" s="3"/>
      <c r="AV2777" s="3"/>
      <c r="AW2777" s="3"/>
      <c r="AX2777" s="3"/>
      <c r="AY2777" s="3"/>
      <c r="AZ2777" s="3"/>
      <c r="BA2777" s="3"/>
      <c r="BB2777" s="3"/>
      <c r="BC2777" s="3"/>
      <c r="BD2777" s="3"/>
    </row>
    <row r="2778" spans="12:56" ht="15.75"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  <c r="AM2778" s="3"/>
      <c r="AN2778" s="3"/>
      <c r="AO2778" s="3"/>
      <c r="AP2778" s="3"/>
      <c r="AQ2778" s="3"/>
      <c r="AR2778" s="3"/>
      <c r="AS2778" s="3"/>
      <c r="AT2778" s="3"/>
      <c r="AU2778" s="3"/>
      <c r="AV2778" s="3"/>
      <c r="AW2778" s="3"/>
      <c r="AX2778" s="3"/>
      <c r="AY2778" s="3"/>
      <c r="AZ2778" s="3"/>
      <c r="BA2778" s="3"/>
      <c r="BB2778" s="3"/>
      <c r="BC2778" s="3"/>
      <c r="BD2778" s="3"/>
    </row>
    <row r="2779" spans="12:56" ht="15.75"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  <c r="AM2779" s="3"/>
      <c r="AN2779" s="3"/>
      <c r="AO2779" s="3"/>
      <c r="AP2779" s="3"/>
      <c r="AQ2779" s="3"/>
      <c r="AR2779" s="3"/>
      <c r="AS2779" s="3"/>
      <c r="AT2779" s="3"/>
      <c r="AU2779" s="3"/>
      <c r="AV2779" s="3"/>
      <c r="AW2779" s="3"/>
      <c r="AX2779" s="3"/>
      <c r="AY2779" s="3"/>
      <c r="AZ2779" s="3"/>
      <c r="BA2779" s="3"/>
      <c r="BB2779" s="3"/>
      <c r="BC2779" s="3"/>
      <c r="BD2779" s="3"/>
    </row>
    <row r="2780" spans="12:56" ht="15.75"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  <c r="AM2780" s="3"/>
      <c r="AN2780" s="3"/>
      <c r="AO2780" s="3"/>
      <c r="AP2780" s="3"/>
      <c r="AQ2780" s="3"/>
      <c r="AR2780" s="3"/>
      <c r="AS2780" s="3"/>
      <c r="AT2780" s="3"/>
      <c r="AU2780" s="3"/>
      <c r="AV2780" s="3"/>
      <c r="AW2780" s="3"/>
      <c r="AX2780" s="3"/>
      <c r="AY2780" s="3"/>
      <c r="AZ2780" s="3"/>
      <c r="BA2780" s="3"/>
      <c r="BB2780" s="3"/>
      <c r="BC2780" s="3"/>
      <c r="BD2780" s="3"/>
    </row>
    <row r="2781" spans="12:56" ht="15.75"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  <c r="AM2781" s="3"/>
      <c r="AN2781" s="3"/>
      <c r="AO2781" s="3"/>
      <c r="AP2781" s="3"/>
      <c r="AQ2781" s="3"/>
      <c r="AR2781" s="3"/>
      <c r="AS2781" s="3"/>
      <c r="AT2781" s="3"/>
      <c r="AU2781" s="3"/>
      <c r="AV2781" s="3"/>
      <c r="AW2781" s="3"/>
      <c r="AX2781" s="3"/>
      <c r="AY2781" s="3"/>
      <c r="AZ2781" s="3"/>
      <c r="BA2781" s="3"/>
      <c r="BB2781" s="3"/>
      <c r="BC2781" s="3"/>
      <c r="BD2781" s="3"/>
    </row>
    <row r="2782" spans="12:56" ht="15.75"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  <c r="AM2782" s="3"/>
      <c r="AN2782" s="3"/>
      <c r="AO2782" s="3"/>
      <c r="AP2782" s="3"/>
      <c r="AQ2782" s="3"/>
      <c r="AR2782" s="3"/>
      <c r="AS2782" s="3"/>
      <c r="AT2782" s="3"/>
      <c r="AU2782" s="3"/>
      <c r="AV2782" s="3"/>
      <c r="AW2782" s="3"/>
      <c r="AX2782" s="3"/>
      <c r="AY2782" s="3"/>
      <c r="AZ2782" s="3"/>
      <c r="BA2782" s="3"/>
      <c r="BB2782" s="3"/>
      <c r="BC2782" s="3"/>
      <c r="BD2782" s="3"/>
    </row>
    <row r="2783" spans="12:56" ht="15.75"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  <c r="AM2783" s="3"/>
      <c r="AN2783" s="3"/>
      <c r="AO2783" s="3"/>
      <c r="AP2783" s="3"/>
      <c r="AQ2783" s="3"/>
      <c r="AR2783" s="3"/>
      <c r="AS2783" s="3"/>
      <c r="AT2783" s="3"/>
      <c r="AU2783" s="3"/>
      <c r="AV2783" s="3"/>
      <c r="AW2783" s="3"/>
      <c r="AX2783" s="3"/>
      <c r="AY2783" s="3"/>
      <c r="AZ2783" s="3"/>
      <c r="BA2783" s="3"/>
      <c r="BB2783" s="3"/>
      <c r="BC2783" s="3"/>
      <c r="BD2783" s="3"/>
    </row>
    <row r="2784" spans="12:56" ht="15.75"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  <c r="AM2784" s="3"/>
      <c r="AN2784" s="3"/>
      <c r="AO2784" s="3"/>
      <c r="AP2784" s="3"/>
      <c r="AQ2784" s="3"/>
      <c r="AR2784" s="3"/>
      <c r="AS2784" s="3"/>
      <c r="AT2784" s="3"/>
      <c r="AU2784" s="3"/>
      <c r="AV2784" s="3"/>
      <c r="AW2784" s="3"/>
      <c r="AX2784" s="3"/>
      <c r="AY2784" s="3"/>
      <c r="AZ2784" s="3"/>
      <c r="BA2784" s="3"/>
      <c r="BB2784" s="3"/>
      <c r="BC2784" s="3"/>
      <c r="BD2784" s="3"/>
    </row>
    <row r="2785" spans="12:56" ht="15.75"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  <c r="AM2785" s="3"/>
      <c r="AN2785" s="3"/>
      <c r="AO2785" s="3"/>
      <c r="AP2785" s="3"/>
      <c r="AQ2785" s="3"/>
      <c r="AR2785" s="3"/>
      <c r="AS2785" s="3"/>
      <c r="AT2785" s="3"/>
      <c r="AU2785" s="3"/>
      <c r="AV2785" s="3"/>
      <c r="AW2785" s="3"/>
      <c r="AX2785" s="3"/>
      <c r="AY2785" s="3"/>
      <c r="AZ2785" s="3"/>
      <c r="BA2785" s="3"/>
      <c r="BB2785" s="3"/>
      <c r="BC2785" s="3"/>
      <c r="BD2785" s="3"/>
    </row>
    <row r="2786" spans="12:56" ht="15.75"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  <c r="AM2786" s="3"/>
      <c r="AN2786" s="3"/>
      <c r="AO2786" s="3"/>
      <c r="AP2786" s="3"/>
      <c r="AQ2786" s="3"/>
      <c r="AR2786" s="3"/>
      <c r="AS2786" s="3"/>
      <c r="AT2786" s="3"/>
      <c r="AU2786" s="3"/>
      <c r="AV2786" s="3"/>
      <c r="AW2786" s="3"/>
      <c r="AX2786" s="3"/>
      <c r="AY2786" s="3"/>
      <c r="AZ2786" s="3"/>
      <c r="BA2786" s="3"/>
      <c r="BB2786" s="3"/>
      <c r="BC2786" s="3"/>
      <c r="BD2786" s="3"/>
    </row>
    <row r="2787" spans="12:56" ht="15.75"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  <c r="AM2787" s="3"/>
      <c r="AN2787" s="3"/>
      <c r="AO2787" s="3"/>
      <c r="AP2787" s="3"/>
      <c r="AQ2787" s="3"/>
      <c r="AR2787" s="3"/>
      <c r="AS2787" s="3"/>
      <c r="AT2787" s="3"/>
      <c r="AU2787" s="3"/>
      <c r="AV2787" s="3"/>
      <c r="AW2787" s="3"/>
      <c r="AX2787" s="3"/>
      <c r="AY2787" s="3"/>
      <c r="AZ2787" s="3"/>
      <c r="BA2787" s="3"/>
      <c r="BB2787" s="3"/>
      <c r="BC2787" s="3"/>
      <c r="BD2787" s="3"/>
    </row>
    <row r="2788" spans="12:56" ht="15.75"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  <c r="AM2788" s="3"/>
      <c r="AN2788" s="3"/>
      <c r="AO2788" s="3"/>
      <c r="AP2788" s="3"/>
      <c r="AQ2788" s="3"/>
      <c r="AR2788" s="3"/>
      <c r="AS2788" s="3"/>
      <c r="AT2788" s="3"/>
      <c r="AU2788" s="3"/>
      <c r="AV2788" s="3"/>
      <c r="AW2788" s="3"/>
      <c r="AX2788" s="3"/>
      <c r="AY2788" s="3"/>
      <c r="AZ2788" s="3"/>
      <c r="BA2788" s="3"/>
      <c r="BB2788" s="3"/>
      <c r="BC2788" s="3"/>
      <c r="BD2788" s="3"/>
    </row>
    <row r="2789" spans="12:56" ht="15.75"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  <c r="AM2789" s="3"/>
      <c r="AN2789" s="3"/>
      <c r="AO2789" s="3"/>
      <c r="AP2789" s="3"/>
      <c r="AQ2789" s="3"/>
      <c r="AR2789" s="3"/>
      <c r="AS2789" s="3"/>
      <c r="AT2789" s="3"/>
      <c r="AU2789" s="3"/>
      <c r="AV2789" s="3"/>
      <c r="AW2789" s="3"/>
      <c r="AX2789" s="3"/>
      <c r="AY2789" s="3"/>
      <c r="AZ2789" s="3"/>
      <c r="BA2789" s="3"/>
      <c r="BB2789" s="3"/>
      <c r="BC2789" s="3"/>
      <c r="BD2789" s="3"/>
    </row>
    <row r="2790" spans="12:56" ht="15.75"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  <c r="AM2790" s="3"/>
      <c r="AN2790" s="3"/>
      <c r="AO2790" s="3"/>
      <c r="AP2790" s="3"/>
      <c r="AQ2790" s="3"/>
      <c r="AR2790" s="3"/>
      <c r="AS2790" s="3"/>
      <c r="AT2790" s="3"/>
      <c r="AU2790" s="3"/>
      <c r="AV2790" s="3"/>
      <c r="AW2790" s="3"/>
      <c r="AX2790" s="3"/>
      <c r="AY2790" s="3"/>
      <c r="AZ2790" s="3"/>
      <c r="BA2790" s="3"/>
      <c r="BB2790" s="3"/>
      <c r="BC2790" s="3"/>
      <c r="BD2790" s="3"/>
    </row>
    <row r="2791" spans="12:56" ht="15.75"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  <c r="AM2791" s="3"/>
      <c r="AN2791" s="3"/>
      <c r="AO2791" s="3"/>
      <c r="AP2791" s="3"/>
      <c r="AQ2791" s="3"/>
      <c r="AR2791" s="3"/>
      <c r="AS2791" s="3"/>
      <c r="AT2791" s="3"/>
      <c r="AU2791" s="3"/>
      <c r="AV2791" s="3"/>
      <c r="AW2791" s="3"/>
      <c r="AX2791" s="3"/>
      <c r="AY2791" s="3"/>
      <c r="AZ2791" s="3"/>
      <c r="BA2791" s="3"/>
      <c r="BB2791" s="3"/>
      <c r="BC2791" s="3"/>
      <c r="BD2791" s="3"/>
    </row>
    <row r="2792" spans="12:56" ht="15.75"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  <c r="AM2792" s="3"/>
      <c r="AN2792" s="3"/>
      <c r="AO2792" s="3"/>
      <c r="AP2792" s="3"/>
      <c r="AQ2792" s="3"/>
      <c r="AR2792" s="3"/>
      <c r="AS2792" s="3"/>
      <c r="AT2792" s="3"/>
      <c r="AU2792" s="3"/>
      <c r="AV2792" s="3"/>
      <c r="AW2792" s="3"/>
      <c r="AX2792" s="3"/>
      <c r="AY2792" s="3"/>
      <c r="AZ2792" s="3"/>
      <c r="BA2792" s="3"/>
      <c r="BB2792" s="3"/>
      <c r="BC2792" s="3"/>
      <c r="BD2792" s="3"/>
    </row>
    <row r="2793" spans="12:56" ht="15.75"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  <c r="AM2793" s="3"/>
      <c r="AN2793" s="3"/>
      <c r="AO2793" s="3"/>
      <c r="AP2793" s="3"/>
      <c r="AQ2793" s="3"/>
      <c r="AR2793" s="3"/>
      <c r="AS2793" s="3"/>
      <c r="AT2793" s="3"/>
      <c r="AU2793" s="3"/>
      <c r="AV2793" s="3"/>
      <c r="AW2793" s="3"/>
      <c r="AX2793" s="3"/>
      <c r="AY2793" s="3"/>
      <c r="AZ2793" s="3"/>
      <c r="BA2793" s="3"/>
      <c r="BB2793" s="3"/>
      <c r="BC2793" s="3"/>
      <c r="BD2793" s="3"/>
    </row>
    <row r="2794" spans="12:56" ht="15.75"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  <c r="AM2794" s="3"/>
      <c r="AN2794" s="3"/>
      <c r="AO2794" s="3"/>
      <c r="AP2794" s="3"/>
      <c r="AQ2794" s="3"/>
      <c r="AR2794" s="3"/>
      <c r="AS2794" s="3"/>
      <c r="AT2794" s="3"/>
      <c r="AU2794" s="3"/>
      <c r="AV2794" s="3"/>
      <c r="AW2794" s="3"/>
      <c r="AX2794" s="3"/>
      <c r="AY2794" s="3"/>
      <c r="AZ2794" s="3"/>
      <c r="BA2794" s="3"/>
      <c r="BB2794" s="3"/>
      <c r="BC2794" s="3"/>
      <c r="BD2794" s="3"/>
    </row>
    <row r="2795" spans="12:56" ht="15.75"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  <c r="AM2795" s="3"/>
      <c r="AN2795" s="3"/>
      <c r="AO2795" s="3"/>
      <c r="AP2795" s="3"/>
      <c r="AQ2795" s="3"/>
      <c r="AR2795" s="3"/>
      <c r="AS2795" s="3"/>
      <c r="AT2795" s="3"/>
      <c r="AU2795" s="3"/>
      <c r="AV2795" s="3"/>
      <c r="AW2795" s="3"/>
      <c r="AX2795" s="3"/>
      <c r="AY2795" s="3"/>
      <c r="AZ2795" s="3"/>
      <c r="BA2795" s="3"/>
      <c r="BB2795" s="3"/>
      <c r="BC2795" s="3"/>
      <c r="BD2795" s="3"/>
    </row>
    <row r="2796" spans="12:56" ht="15.75"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  <c r="AM2796" s="3"/>
      <c r="AN2796" s="3"/>
      <c r="AO2796" s="3"/>
      <c r="AP2796" s="3"/>
      <c r="AQ2796" s="3"/>
      <c r="AR2796" s="3"/>
      <c r="AS2796" s="3"/>
      <c r="AT2796" s="3"/>
      <c r="AU2796" s="3"/>
      <c r="AV2796" s="3"/>
      <c r="AW2796" s="3"/>
      <c r="AX2796" s="3"/>
      <c r="AY2796" s="3"/>
      <c r="AZ2796" s="3"/>
      <c r="BA2796" s="3"/>
      <c r="BB2796" s="3"/>
      <c r="BC2796" s="3"/>
      <c r="BD2796" s="3"/>
    </row>
    <row r="2797" spans="12:56" ht="15.75"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  <c r="AM2797" s="3"/>
      <c r="AN2797" s="3"/>
      <c r="AO2797" s="3"/>
      <c r="AP2797" s="3"/>
      <c r="AQ2797" s="3"/>
      <c r="AR2797" s="3"/>
      <c r="AS2797" s="3"/>
      <c r="AT2797" s="3"/>
      <c r="AU2797" s="3"/>
      <c r="AV2797" s="3"/>
      <c r="AW2797" s="3"/>
      <c r="AX2797" s="3"/>
      <c r="AY2797" s="3"/>
      <c r="AZ2797" s="3"/>
      <c r="BA2797" s="3"/>
      <c r="BB2797" s="3"/>
      <c r="BC2797" s="3"/>
      <c r="BD2797" s="3"/>
    </row>
    <row r="2798" spans="12:56" ht="15.75"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  <c r="AM2798" s="3"/>
      <c r="AN2798" s="3"/>
      <c r="AO2798" s="3"/>
      <c r="AP2798" s="3"/>
      <c r="AQ2798" s="3"/>
      <c r="AR2798" s="3"/>
      <c r="AS2798" s="3"/>
      <c r="AT2798" s="3"/>
      <c r="AU2798" s="3"/>
      <c r="AV2798" s="3"/>
      <c r="AW2798" s="3"/>
      <c r="AX2798" s="3"/>
      <c r="AY2798" s="3"/>
      <c r="AZ2798" s="3"/>
      <c r="BA2798" s="3"/>
      <c r="BB2798" s="3"/>
      <c r="BC2798" s="3"/>
      <c r="BD2798" s="3"/>
    </row>
    <row r="2799" spans="12:56" ht="15.75"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  <c r="AM2799" s="3"/>
      <c r="AN2799" s="3"/>
      <c r="AO2799" s="3"/>
      <c r="AP2799" s="3"/>
      <c r="AQ2799" s="3"/>
      <c r="AR2799" s="3"/>
      <c r="AS2799" s="3"/>
      <c r="AT2799" s="3"/>
      <c r="AU2799" s="3"/>
      <c r="AV2799" s="3"/>
      <c r="AW2799" s="3"/>
      <c r="AX2799" s="3"/>
      <c r="AY2799" s="3"/>
      <c r="AZ2799" s="3"/>
      <c r="BA2799" s="3"/>
      <c r="BB2799" s="3"/>
      <c r="BC2799" s="3"/>
      <c r="BD2799" s="3"/>
    </row>
    <row r="2800" spans="12:56" ht="15.75"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  <c r="AM2800" s="3"/>
      <c r="AN2800" s="3"/>
      <c r="AO2800" s="3"/>
      <c r="AP2800" s="3"/>
      <c r="AQ2800" s="3"/>
      <c r="AR2800" s="3"/>
      <c r="AS2800" s="3"/>
      <c r="AT2800" s="3"/>
      <c r="AU2800" s="3"/>
      <c r="AV2800" s="3"/>
      <c r="AW2800" s="3"/>
      <c r="AX2800" s="3"/>
      <c r="AY2800" s="3"/>
      <c r="AZ2800" s="3"/>
      <c r="BA2800" s="3"/>
      <c r="BB2800" s="3"/>
      <c r="BC2800" s="3"/>
      <c r="BD2800" s="3"/>
    </row>
    <row r="2801" spans="12:56" ht="15.75"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  <c r="AM2801" s="3"/>
      <c r="AN2801" s="3"/>
      <c r="AO2801" s="3"/>
      <c r="AP2801" s="3"/>
      <c r="AQ2801" s="3"/>
      <c r="AR2801" s="3"/>
      <c r="AS2801" s="3"/>
      <c r="AT2801" s="3"/>
      <c r="AU2801" s="3"/>
      <c r="AV2801" s="3"/>
      <c r="AW2801" s="3"/>
      <c r="AX2801" s="3"/>
      <c r="AY2801" s="3"/>
      <c r="AZ2801" s="3"/>
      <c r="BA2801" s="3"/>
      <c r="BB2801" s="3"/>
      <c r="BC2801" s="3"/>
      <c r="BD2801" s="3"/>
    </row>
    <row r="2802" spans="12:56" ht="15.75"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  <c r="AM2802" s="3"/>
      <c r="AN2802" s="3"/>
      <c r="AO2802" s="3"/>
      <c r="AP2802" s="3"/>
      <c r="AQ2802" s="3"/>
      <c r="AR2802" s="3"/>
      <c r="AS2802" s="3"/>
      <c r="AT2802" s="3"/>
      <c r="AU2802" s="3"/>
      <c r="AV2802" s="3"/>
      <c r="AW2802" s="3"/>
      <c r="AX2802" s="3"/>
      <c r="AY2802" s="3"/>
      <c r="AZ2802" s="3"/>
      <c r="BA2802" s="3"/>
      <c r="BB2802" s="3"/>
      <c r="BC2802" s="3"/>
      <c r="BD2802" s="3"/>
    </row>
    <row r="2803" spans="12:56" ht="15.75"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  <c r="AM2803" s="3"/>
      <c r="AN2803" s="3"/>
      <c r="AO2803" s="3"/>
      <c r="AP2803" s="3"/>
      <c r="AQ2803" s="3"/>
      <c r="AR2803" s="3"/>
      <c r="AS2803" s="3"/>
      <c r="AT2803" s="3"/>
      <c r="AU2803" s="3"/>
      <c r="AV2803" s="3"/>
      <c r="AW2803" s="3"/>
      <c r="AX2803" s="3"/>
      <c r="AY2803" s="3"/>
      <c r="AZ2803" s="3"/>
      <c r="BA2803" s="3"/>
      <c r="BB2803" s="3"/>
      <c r="BC2803" s="3"/>
      <c r="BD2803" s="3"/>
    </row>
    <row r="2804" spans="12:56" ht="15.75"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  <c r="AM2804" s="3"/>
      <c r="AN2804" s="3"/>
      <c r="AO2804" s="3"/>
      <c r="AP2804" s="3"/>
      <c r="AQ2804" s="3"/>
      <c r="AR2804" s="3"/>
      <c r="AS2804" s="3"/>
      <c r="AT2804" s="3"/>
      <c r="AU2804" s="3"/>
      <c r="AV2804" s="3"/>
      <c r="AW2804" s="3"/>
      <c r="AX2804" s="3"/>
      <c r="AY2804" s="3"/>
      <c r="AZ2804" s="3"/>
      <c r="BA2804" s="3"/>
      <c r="BB2804" s="3"/>
      <c r="BC2804" s="3"/>
      <c r="BD2804" s="3"/>
    </row>
    <row r="2805" spans="12:56" ht="15.75"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  <c r="AM2805" s="3"/>
      <c r="AN2805" s="3"/>
      <c r="AO2805" s="3"/>
      <c r="AP2805" s="3"/>
      <c r="AQ2805" s="3"/>
      <c r="AR2805" s="3"/>
      <c r="AS2805" s="3"/>
      <c r="AT2805" s="3"/>
      <c r="AU2805" s="3"/>
      <c r="AV2805" s="3"/>
      <c r="AW2805" s="3"/>
      <c r="AX2805" s="3"/>
      <c r="AY2805" s="3"/>
      <c r="AZ2805" s="3"/>
      <c r="BA2805" s="3"/>
      <c r="BB2805" s="3"/>
      <c r="BC2805" s="3"/>
      <c r="BD2805" s="3"/>
    </row>
    <row r="2806" spans="12:56" ht="15.75"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  <c r="AM2806" s="3"/>
      <c r="AN2806" s="3"/>
      <c r="AO2806" s="3"/>
      <c r="AP2806" s="3"/>
      <c r="AQ2806" s="3"/>
      <c r="AR2806" s="3"/>
      <c r="AS2806" s="3"/>
      <c r="AT2806" s="3"/>
      <c r="AU2806" s="3"/>
      <c r="AV2806" s="3"/>
      <c r="AW2806" s="3"/>
      <c r="AX2806" s="3"/>
      <c r="AY2806" s="3"/>
      <c r="AZ2806" s="3"/>
      <c r="BA2806" s="3"/>
      <c r="BB2806" s="3"/>
      <c r="BC2806" s="3"/>
      <c r="BD2806" s="3"/>
    </row>
    <row r="2807" spans="12:56" ht="15.75"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  <c r="AM2807" s="3"/>
      <c r="AN2807" s="3"/>
      <c r="AO2807" s="3"/>
      <c r="AP2807" s="3"/>
      <c r="AQ2807" s="3"/>
      <c r="AR2807" s="3"/>
      <c r="AS2807" s="3"/>
      <c r="AT2807" s="3"/>
      <c r="AU2807" s="3"/>
      <c r="AV2807" s="3"/>
      <c r="AW2807" s="3"/>
      <c r="AX2807" s="3"/>
      <c r="AY2807" s="3"/>
      <c r="AZ2807" s="3"/>
      <c r="BA2807" s="3"/>
      <c r="BB2807" s="3"/>
      <c r="BC2807" s="3"/>
      <c r="BD2807" s="3"/>
    </row>
    <row r="2808" spans="12:56" ht="15.75"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  <c r="AM2808" s="3"/>
      <c r="AN2808" s="3"/>
      <c r="AO2808" s="3"/>
      <c r="AP2808" s="3"/>
      <c r="AQ2808" s="3"/>
      <c r="AR2808" s="3"/>
      <c r="AS2808" s="3"/>
      <c r="AT2808" s="3"/>
      <c r="AU2808" s="3"/>
      <c r="AV2808" s="3"/>
      <c r="AW2808" s="3"/>
      <c r="AX2808" s="3"/>
      <c r="AY2808" s="3"/>
      <c r="AZ2808" s="3"/>
      <c r="BA2808" s="3"/>
      <c r="BB2808" s="3"/>
      <c r="BC2808" s="3"/>
      <c r="BD2808" s="3"/>
    </row>
    <row r="2809" spans="12:56" ht="15.75"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  <c r="AM2809" s="3"/>
      <c r="AN2809" s="3"/>
      <c r="AO2809" s="3"/>
      <c r="AP2809" s="3"/>
      <c r="AQ2809" s="3"/>
      <c r="AR2809" s="3"/>
      <c r="AS2809" s="3"/>
      <c r="AT2809" s="3"/>
      <c r="AU2809" s="3"/>
      <c r="AV2809" s="3"/>
      <c r="AW2809" s="3"/>
      <c r="AX2809" s="3"/>
      <c r="AY2809" s="3"/>
      <c r="AZ2809" s="3"/>
      <c r="BA2809" s="3"/>
      <c r="BB2809" s="3"/>
      <c r="BC2809" s="3"/>
      <c r="BD2809" s="3"/>
    </row>
    <row r="2810" spans="12:56" ht="15.75"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  <c r="AM2810" s="3"/>
      <c r="AN2810" s="3"/>
      <c r="AO2810" s="3"/>
      <c r="AP2810" s="3"/>
      <c r="AQ2810" s="3"/>
      <c r="AR2810" s="3"/>
      <c r="AS2810" s="3"/>
      <c r="AT2810" s="3"/>
      <c r="AU2810" s="3"/>
      <c r="AV2810" s="3"/>
      <c r="AW2810" s="3"/>
      <c r="AX2810" s="3"/>
      <c r="AY2810" s="3"/>
      <c r="AZ2810" s="3"/>
      <c r="BA2810" s="3"/>
      <c r="BB2810" s="3"/>
      <c r="BC2810" s="3"/>
      <c r="BD2810" s="3"/>
    </row>
    <row r="2811" spans="12:56" ht="15.75"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  <c r="AM2811" s="3"/>
      <c r="AN2811" s="3"/>
      <c r="AO2811" s="3"/>
      <c r="AP2811" s="3"/>
      <c r="AQ2811" s="3"/>
      <c r="AR2811" s="3"/>
      <c r="AS2811" s="3"/>
      <c r="AT2811" s="3"/>
      <c r="AU2811" s="3"/>
      <c r="AV2811" s="3"/>
      <c r="AW2811" s="3"/>
      <c r="AX2811" s="3"/>
      <c r="AY2811" s="3"/>
      <c r="AZ2811" s="3"/>
      <c r="BA2811" s="3"/>
      <c r="BB2811" s="3"/>
      <c r="BC2811" s="3"/>
      <c r="BD2811" s="3"/>
    </row>
    <row r="2812" spans="12:56" ht="15.75"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  <c r="AM2812" s="3"/>
      <c r="AN2812" s="3"/>
      <c r="AO2812" s="3"/>
      <c r="AP2812" s="3"/>
      <c r="AQ2812" s="3"/>
      <c r="AR2812" s="3"/>
      <c r="AS2812" s="3"/>
      <c r="AT2812" s="3"/>
      <c r="AU2812" s="3"/>
      <c r="AV2812" s="3"/>
      <c r="AW2812" s="3"/>
      <c r="AX2812" s="3"/>
      <c r="AY2812" s="3"/>
      <c r="AZ2812" s="3"/>
      <c r="BA2812" s="3"/>
      <c r="BB2812" s="3"/>
      <c r="BC2812" s="3"/>
      <c r="BD2812" s="3"/>
    </row>
    <row r="2813" spans="12:56" ht="15.75"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  <c r="AM2813" s="3"/>
      <c r="AN2813" s="3"/>
      <c r="AO2813" s="3"/>
      <c r="AP2813" s="3"/>
      <c r="AQ2813" s="3"/>
      <c r="AR2813" s="3"/>
      <c r="AS2813" s="3"/>
      <c r="AT2813" s="3"/>
      <c r="AU2813" s="3"/>
      <c r="AV2813" s="3"/>
      <c r="AW2813" s="3"/>
      <c r="AX2813" s="3"/>
      <c r="AY2813" s="3"/>
      <c r="AZ2813" s="3"/>
      <c r="BA2813" s="3"/>
      <c r="BB2813" s="3"/>
      <c r="BC2813" s="3"/>
      <c r="BD2813" s="3"/>
    </row>
    <row r="2814" spans="12:56" ht="15.75"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  <c r="AM2814" s="3"/>
      <c r="AN2814" s="3"/>
      <c r="AO2814" s="3"/>
      <c r="AP2814" s="3"/>
      <c r="AQ2814" s="3"/>
      <c r="AR2814" s="3"/>
      <c r="AS2814" s="3"/>
      <c r="AT2814" s="3"/>
      <c r="AU2814" s="3"/>
      <c r="AV2814" s="3"/>
      <c r="AW2814" s="3"/>
      <c r="AX2814" s="3"/>
      <c r="AY2814" s="3"/>
      <c r="AZ2814" s="3"/>
      <c r="BA2814" s="3"/>
      <c r="BB2814" s="3"/>
      <c r="BC2814" s="3"/>
      <c r="BD2814" s="3"/>
    </row>
    <row r="2815" spans="12:56" ht="15.75"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  <c r="AM2815" s="3"/>
      <c r="AN2815" s="3"/>
      <c r="AO2815" s="3"/>
      <c r="AP2815" s="3"/>
      <c r="AQ2815" s="3"/>
      <c r="AR2815" s="3"/>
      <c r="AS2815" s="3"/>
      <c r="AT2815" s="3"/>
      <c r="AU2815" s="3"/>
      <c r="AV2815" s="3"/>
      <c r="AW2815" s="3"/>
      <c r="AX2815" s="3"/>
      <c r="AY2815" s="3"/>
      <c r="AZ2815" s="3"/>
      <c r="BA2815" s="3"/>
      <c r="BB2815" s="3"/>
      <c r="BC2815" s="3"/>
      <c r="BD2815" s="3"/>
    </row>
    <row r="2816" spans="12:56" ht="15.75"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  <c r="AM2816" s="3"/>
      <c r="AN2816" s="3"/>
      <c r="AO2816" s="3"/>
      <c r="AP2816" s="3"/>
      <c r="AQ2816" s="3"/>
      <c r="AR2816" s="3"/>
      <c r="AS2816" s="3"/>
      <c r="AT2816" s="3"/>
      <c r="AU2816" s="3"/>
      <c r="AV2816" s="3"/>
      <c r="AW2816" s="3"/>
      <c r="AX2816" s="3"/>
      <c r="AY2816" s="3"/>
      <c r="AZ2816" s="3"/>
      <c r="BA2816" s="3"/>
      <c r="BB2816" s="3"/>
      <c r="BC2816" s="3"/>
      <c r="BD2816" s="3"/>
    </row>
    <row r="2817" spans="12:56" ht="15.75"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  <c r="AM2817" s="3"/>
      <c r="AN2817" s="3"/>
      <c r="AO2817" s="3"/>
      <c r="AP2817" s="3"/>
      <c r="AQ2817" s="3"/>
      <c r="AR2817" s="3"/>
      <c r="AS2817" s="3"/>
      <c r="AT2817" s="3"/>
      <c r="AU2817" s="3"/>
      <c r="AV2817" s="3"/>
      <c r="AW2817" s="3"/>
      <c r="AX2817" s="3"/>
      <c r="AY2817" s="3"/>
      <c r="AZ2817" s="3"/>
      <c r="BA2817" s="3"/>
      <c r="BB2817" s="3"/>
      <c r="BC2817" s="3"/>
      <c r="BD2817" s="3"/>
    </row>
    <row r="2818" spans="12:56" ht="15.75"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  <c r="AM2818" s="3"/>
      <c r="AN2818" s="3"/>
      <c r="AO2818" s="3"/>
      <c r="AP2818" s="3"/>
      <c r="AQ2818" s="3"/>
      <c r="AR2818" s="3"/>
      <c r="AS2818" s="3"/>
      <c r="AT2818" s="3"/>
      <c r="AU2818" s="3"/>
      <c r="AV2818" s="3"/>
      <c r="AW2818" s="3"/>
      <c r="AX2818" s="3"/>
      <c r="AY2818" s="3"/>
      <c r="AZ2818" s="3"/>
      <c r="BA2818" s="3"/>
      <c r="BB2818" s="3"/>
      <c r="BC2818" s="3"/>
      <c r="BD2818" s="3"/>
    </row>
    <row r="2819" spans="12:56" ht="15.75"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  <c r="AM2819" s="3"/>
      <c r="AN2819" s="3"/>
      <c r="AO2819" s="3"/>
      <c r="AP2819" s="3"/>
      <c r="AQ2819" s="3"/>
      <c r="AR2819" s="3"/>
      <c r="AS2819" s="3"/>
      <c r="AT2819" s="3"/>
      <c r="AU2819" s="3"/>
      <c r="AV2819" s="3"/>
      <c r="AW2819" s="3"/>
      <c r="AX2819" s="3"/>
      <c r="AY2819" s="3"/>
      <c r="AZ2819" s="3"/>
      <c r="BA2819" s="3"/>
      <c r="BB2819" s="3"/>
      <c r="BC2819" s="3"/>
      <c r="BD2819" s="3"/>
    </row>
    <row r="2820" spans="12:56" ht="15.75"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  <c r="AM2820" s="3"/>
      <c r="AN2820" s="3"/>
      <c r="AO2820" s="3"/>
      <c r="AP2820" s="3"/>
      <c r="AQ2820" s="3"/>
      <c r="AR2820" s="3"/>
      <c r="AS2820" s="3"/>
      <c r="AT2820" s="3"/>
      <c r="AU2820" s="3"/>
      <c r="AV2820" s="3"/>
      <c r="AW2820" s="3"/>
      <c r="AX2820" s="3"/>
      <c r="AY2820" s="3"/>
      <c r="AZ2820" s="3"/>
      <c r="BA2820" s="3"/>
      <c r="BB2820" s="3"/>
      <c r="BC2820" s="3"/>
      <c r="BD2820" s="3"/>
    </row>
    <row r="2821" spans="12:56" ht="15.75"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  <c r="AM2821" s="3"/>
      <c r="AN2821" s="3"/>
      <c r="AO2821" s="3"/>
      <c r="AP2821" s="3"/>
      <c r="AQ2821" s="3"/>
      <c r="AR2821" s="3"/>
      <c r="AS2821" s="3"/>
      <c r="AT2821" s="3"/>
      <c r="AU2821" s="3"/>
      <c r="AV2821" s="3"/>
      <c r="AW2821" s="3"/>
      <c r="AX2821" s="3"/>
      <c r="AY2821" s="3"/>
      <c r="AZ2821" s="3"/>
      <c r="BA2821" s="3"/>
      <c r="BB2821" s="3"/>
      <c r="BC2821" s="3"/>
      <c r="BD2821" s="3"/>
    </row>
    <row r="2822" spans="12:56" ht="15.75"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  <c r="AM2822" s="3"/>
      <c r="AN2822" s="3"/>
      <c r="AO2822" s="3"/>
      <c r="AP2822" s="3"/>
      <c r="AQ2822" s="3"/>
      <c r="AR2822" s="3"/>
      <c r="AS2822" s="3"/>
      <c r="AT2822" s="3"/>
      <c r="AU2822" s="3"/>
      <c r="AV2822" s="3"/>
      <c r="AW2822" s="3"/>
      <c r="AX2822" s="3"/>
      <c r="AY2822" s="3"/>
      <c r="AZ2822" s="3"/>
      <c r="BA2822" s="3"/>
      <c r="BB2822" s="3"/>
      <c r="BC2822" s="3"/>
      <c r="BD2822" s="3"/>
    </row>
    <row r="2823" spans="12:56" ht="15.75"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  <c r="AM2823" s="3"/>
      <c r="AN2823" s="3"/>
      <c r="AO2823" s="3"/>
      <c r="AP2823" s="3"/>
      <c r="AQ2823" s="3"/>
      <c r="AR2823" s="3"/>
      <c r="AS2823" s="3"/>
      <c r="AT2823" s="3"/>
      <c r="AU2823" s="3"/>
      <c r="AV2823" s="3"/>
      <c r="AW2823" s="3"/>
      <c r="AX2823" s="3"/>
      <c r="AY2823" s="3"/>
      <c r="AZ2823" s="3"/>
      <c r="BA2823" s="3"/>
      <c r="BB2823" s="3"/>
      <c r="BC2823" s="3"/>
      <c r="BD2823" s="3"/>
    </row>
    <row r="2824" spans="12:56" ht="15.75"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  <c r="AM2824" s="3"/>
      <c r="AN2824" s="3"/>
      <c r="AO2824" s="3"/>
      <c r="AP2824" s="3"/>
      <c r="AQ2824" s="3"/>
      <c r="AR2824" s="3"/>
      <c r="AS2824" s="3"/>
      <c r="AT2824" s="3"/>
      <c r="AU2824" s="3"/>
      <c r="AV2824" s="3"/>
      <c r="AW2824" s="3"/>
      <c r="AX2824" s="3"/>
      <c r="AY2824" s="3"/>
      <c r="AZ2824" s="3"/>
      <c r="BA2824" s="3"/>
      <c r="BB2824" s="3"/>
      <c r="BC2824" s="3"/>
      <c r="BD2824" s="3"/>
    </row>
    <row r="2825" spans="12:56" ht="15.75"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  <c r="AM2825" s="3"/>
      <c r="AN2825" s="3"/>
      <c r="AO2825" s="3"/>
      <c r="AP2825" s="3"/>
      <c r="AQ2825" s="3"/>
      <c r="AR2825" s="3"/>
      <c r="AS2825" s="3"/>
      <c r="AT2825" s="3"/>
      <c r="AU2825" s="3"/>
      <c r="AV2825" s="3"/>
      <c r="AW2825" s="3"/>
      <c r="AX2825" s="3"/>
      <c r="AY2825" s="3"/>
      <c r="AZ2825" s="3"/>
      <c r="BA2825" s="3"/>
      <c r="BB2825" s="3"/>
      <c r="BC2825" s="3"/>
      <c r="BD2825" s="3"/>
    </row>
    <row r="2826" spans="12:56" ht="15.75"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  <c r="AM2826" s="3"/>
      <c r="AN2826" s="3"/>
      <c r="AO2826" s="3"/>
      <c r="AP2826" s="3"/>
      <c r="AQ2826" s="3"/>
      <c r="AR2826" s="3"/>
      <c r="AS2826" s="3"/>
      <c r="AT2826" s="3"/>
      <c r="AU2826" s="3"/>
      <c r="AV2826" s="3"/>
      <c r="AW2826" s="3"/>
      <c r="AX2826" s="3"/>
      <c r="AY2826" s="3"/>
      <c r="AZ2826" s="3"/>
      <c r="BA2826" s="3"/>
      <c r="BB2826" s="3"/>
      <c r="BC2826" s="3"/>
      <c r="BD2826" s="3"/>
    </row>
    <row r="2827" spans="12:56" ht="15.75"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  <c r="AM2827" s="3"/>
      <c r="AN2827" s="3"/>
      <c r="AO2827" s="3"/>
      <c r="AP2827" s="3"/>
      <c r="AQ2827" s="3"/>
      <c r="AR2827" s="3"/>
      <c r="AS2827" s="3"/>
      <c r="AT2827" s="3"/>
      <c r="AU2827" s="3"/>
      <c r="AV2827" s="3"/>
      <c r="AW2827" s="3"/>
      <c r="AX2827" s="3"/>
      <c r="AY2827" s="3"/>
      <c r="AZ2827" s="3"/>
      <c r="BA2827" s="3"/>
      <c r="BB2827" s="3"/>
      <c r="BC2827" s="3"/>
      <c r="BD2827" s="3"/>
    </row>
    <row r="2828" spans="12:56" ht="15.75"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  <c r="AM2828" s="3"/>
      <c r="AN2828" s="3"/>
      <c r="AO2828" s="3"/>
      <c r="AP2828" s="3"/>
      <c r="AQ2828" s="3"/>
      <c r="AR2828" s="3"/>
      <c r="AS2828" s="3"/>
      <c r="AT2828" s="3"/>
      <c r="AU2828" s="3"/>
      <c r="AV2828" s="3"/>
      <c r="AW2828" s="3"/>
      <c r="AX2828" s="3"/>
      <c r="AY2828" s="3"/>
      <c r="AZ2828" s="3"/>
      <c r="BA2828" s="3"/>
      <c r="BB2828" s="3"/>
      <c r="BC2828" s="3"/>
      <c r="BD2828" s="3"/>
    </row>
    <row r="2829" spans="12:56" ht="15.75"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  <c r="AM2829" s="3"/>
      <c r="AN2829" s="3"/>
      <c r="AO2829" s="3"/>
      <c r="AP2829" s="3"/>
      <c r="AQ2829" s="3"/>
      <c r="AR2829" s="3"/>
      <c r="AS2829" s="3"/>
      <c r="AT2829" s="3"/>
      <c r="AU2829" s="3"/>
      <c r="AV2829" s="3"/>
      <c r="AW2829" s="3"/>
      <c r="AX2829" s="3"/>
      <c r="AY2829" s="3"/>
      <c r="AZ2829" s="3"/>
      <c r="BA2829" s="3"/>
      <c r="BB2829" s="3"/>
      <c r="BC2829" s="3"/>
      <c r="BD2829" s="3"/>
    </row>
    <row r="2830" spans="12:56" ht="15.75"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  <c r="AM2830" s="3"/>
      <c r="AN2830" s="3"/>
      <c r="AO2830" s="3"/>
      <c r="AP2830" s="3"/>
      <c r="AQ2830" s="3"/>
      <c r="AR2830" s="3"/>
      <c r="AS2830" s="3"/>
      <c r="AT2830" s="3"/>
      <c r="AU2830" s="3"/>
      <c r="AV2830" s="3"/>
      <c r="AW2830" s="3"/>
      <c r="AX2830" s="3"/>
      <c r="AY2830" s="3"/>
      <c r="AZ2830" s="3"/>
      <c r="BA2830" s="3"/>
      <c r="BB2830" s="3"/>
      <c r="BC2830" s="3"/>
      <c r="BD2830" s="3"/>
    </row>
    <row r="2831" spans="12:56" ht="15.75"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  <c r="AM2831" s="3"/>
      <c r="AN2831" s="3"/>
      <c r="AO2831" s="3"/>
      <c r="AP2831" s="3"/>
      <c r="AQ2831" s="3"/>
      <c r="AR2831" s="3"/>
      <c r="AS2831" s="3"/>
      <c r="AT2831" s="3"/>
      <c r="AU2831" s="3"/>
      <c r="AV2831" s="3"/>
      <c r="AW2831" s="3"/>
      <c r="AX2831" s="3"/>
      <c r="AY2831" s="3"/>
      <c r="AZ2831" s="3"/>
      <c r="BA2831" s="3"/>
      <c r="BB2831" s="3"/>
      <c r="BC2831" s="3"/>
      <c r="BD2831" s="3"/>
    </row>
    <row r="2832" spans="12:56" ht="15.75"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  <c r="AM2832" s="3"/>
      <c r="AN2832" s="3"/>
      <c r="AO2832" s="3"/>
      <c r="AP2832" s="3"/>
      <c r="AQ2832" s="3"/>
      <c r="AR2832" s="3"/>
      <c r="AS2832" s="3"/>
      <c r="AT2832" s="3"/>
      <c r="AU2832" s="3"/>
      <c r="AV2832" s="3"/>
      <c r="AW2832" s="3"/>
      <c r="AX2832" s="3"/>
      <c r="AY2832" s="3"/>
      <c r="AZ2832" s="3"/>
      <c r="BA2832" s="3"/>
      <c r="BB2832" s="3"/>
      <c r="BC2832" s="3"/>
      <c r="BD2832" s="3"/>
    </row>
    <row r="2833" spans="12:56" ht="15.75"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  <c r="AM2833" s="3"/>
      <c r="AN2833" s="3"/>
      <c r="AO2833" s="3"/>
      <c r="AP2833" s="3"/>
      <c r="AQ2833" s="3"/>
      <c r="AR2833" s="3"/>
      <c r="AS2833" s="3"/>
      <c r="AT2833" s="3"/>
      <c r="AU2833" s="3"/>
      <c r="AV2833" s="3"/>
      <c r="AW2833" s="3"/>
      <c r="AX2833" s="3"/>
      <c r="AY2833" s="3"/>
      <c r="AZ2833" s="3"/>
      <c r="BA2833" s="3"/>
      <c r="BB2833" s="3"/>
      <c r="BC2833" s="3"/>
      <c r="BD2833" s="3"/>
    </row>
    <row r="2834" spans="12:56" ht="15.75"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  <c r="AM2834" s="3"/>
      <c r="AN2834" s="3"/>
      <c r="AO2834" s="3"/>
      <c r="AP2834" s="3"/>
      <c r="AQ2834" s="3"/>
      <c r="AR2834" s="3"/>
      <c r="AS2834" s="3"/>
      <c r="AT2834" s="3"/>
      <c r="AU2834" s="3"/>
      <c r="AV2834" s="3"/>
      <c r="AW2834" s="3"/>
      <c r="AX2834" s="3"/>
      <c r="AY2834" s="3"/>
      <c r="AZ2834" s="3"/>
      <c r="BA2834" s="3"/>
      <c r="BB2834" s="3"/>
      <c r="BC2834" s="3"/>
      <c r="BD2834" s="3"/>
    </row>
    <row r="2835" spans="12:56" ht="15.75"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  <c r="AM2835" s="3"/>
      <c r="AN2835" s="3"/>
      <c r="AO2835" s="3"/>
      <c r="AP2835" s="3"/>
      <c r="AQ2835" s="3"/>
      <c r="AR2835" s="3"/>
      <c r="AS2835" s="3"/>
      <c r="AT2835" s="3"/>
      <c r="AU2835" s="3"/>
      <c r="AV2835" s="3"/>
      <c r="AW2835" s="3"/>
      <c r="AX2835" s="3"/>
      <c r="AY2835" s="3"/>
      <c r="AZ2835" s="3"/>
      <c r="BA2835" s="3"/>
      <c r="BB2835" s="3"/>
      <c r="BC2835" s="3"/>
      <c r="BD2835" s="3"/>
    </row>
    <row r="2836" spans="12:56" ht="15.75"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  <c r="AM2836" s="3"/>
      <c r="AN2836" s="3"/>
      <c r="AO2836" s="3"/>
      <c r="AP2836" s="3"/>
      <c r="AQ2836" s="3"/>
      <c r="AR2836" s="3"/>
      <c r="AS2836" s="3"/>
      <c r="AT2836" s="3"/>
      <c r="AU2836" s="3"/>
      <c r="AV2836" s="3"/>
      <c r="AW2836" s="3"/>
      <c r="AX2836" s="3"/>
      <c r="AY2836" s="3"/>
      <c r="AZ2836" s="3"/>
      <c r="BA2836" s="3"/>
      <c r="BB2836" s="3"/>
      <c r="BC2836" s="3"/>
      <c r="BD2836" s="3"/>
    </row>
    <row r="2837" spans="12:56" ht="15.75"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  <c r="AM2837" s="3"/>
      <c r="AN2837" s="3"/>
      <c r="AO2837" s="3"/>
      <c r="AP2837" s="3"/>
      <c r="AQ2837" s="3"/>
      <c r="AR2837" s="3"/>
      <c r="AS2837" s="3"/>
      <c r="AT2837" s="3"/>
      <c r="AU2837" s="3"/>
      <c r="AV2837" s="3"/>
      <c r="AW2837" s="3"/>
      <c r="AX2837" s="3"/>
      <c r="AY2837" s="3"/>
      <c r="AZ2837" s="3"/>
      <c r="BA2837" s="3"/>
      <c r="BB2837" s="3"/>
      <c r="BC2837" s="3"/>
      <c r="BD2837" s="3"/>
    </row>
    <row r="2838" spans="12:56" ht="15.75"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  <c r="AM2838" s="3"/>
      <c r="AN2838" s="3"/>
      <c r="AO2838" s="3"/>
      <c r="AP2838" s="3"/>
      <c r="AQ2838" s="3"/>
      <c r="AR2838" s="3"/>
      <c r="AS2838" s="3"/>
      <c r="AT2838" s="3"/>
      <c r="AU2838" s="3"/>
      <c r="AV2838" s="3"/>
      <c r="AW2838" s="3"/>
      <c r="AX2838" s="3"/>
      <c r="AY2838" s="3"/>
      <c r="AZ2838" s="3"/>
      <c r="BA2838" s="3"/>
      <c r="BB2838" s="3"/>
      <c r="BC2838" s="3"/>
      <c r="BD2838" s="3"/>
    </row>
    <row r="2839" spans="12:56" ht="15.75"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  <c r="AM2839" s="3"/>
      <c r="AN2839" s="3"/>
      <c r="AO2839" s="3"/>
      <c r="AP2839" s="3"/>
      <c r="AQ2839" s="3"/>
      <c r="AR2839" s="3"/>
      <c r="AS2839" s="3"/>
      <c r="AT2839" s="3"/>
      <c r="AU2839" s="3"/>
      <c r="AV2839" s="3"/>
      <c r="AW2839" s="3"/>
      <c r="AX2839" s="3"/>
      <c r="AY2839" s="3"/>
      <c r="AZ2839" s="3"/>
      <c r="BA2839" s="3"/>
      <c r="BB2839" s="3"/>
      <c r="BC2839" s="3"/>
      <c r="BD2839" s="3"/>
    </row>
    <row r="2840" spans="12:56" ht="15.75"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  <c r="AM2840" s="3"/>
      <c r="AN2840" s="3"/>
      <c r="AO2840" s="3"/>
      <c r="AP2840" s="3"/>
      <c r="AQ2840" s="3"/>
      <c r="AR2840" s="3"/>
      <c r="AS2840" s="3"/>
      <c r="AT2840" s="3"/>
      <c r="AU2840" s="3"/>
      <c r="AV2840" s="3"/>
      <c r="AW2840" s="3"/>
      <c r="AX2840" s="3"/>
      <c r="AY2840" s="3"/>
      <c r="AZ2840" s="3"/>
      <c r="BA2840" s="3"/>
      <c r="BB2840" s="3"/>
      <c r="BC2840" s="3"/>
      <c r="BD2840" s="3"/>
    </row>
    <row r="2841" spans="12:56" ht="15.75"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  <c r="AM2841" s="3"/>
      <c r="AN2841" s="3"/>
      <c r="AO2841" s="3"/>
      <c r="AP2841" s="3"/>
      <c r="AQ2841" s="3"/>
      <c r="AR2841" s="3"/>
      <c r="AS2841" s="3"/>
      <c r="AT2841" s="3"/>
      <c r="AU2841" s="3"/>
      <c r="AV2841" s="3"/>
      <c r="AW2841" s="3"/>
      <c r="AX2841" s="3"/>
      <c r="AY2841" s="3"/>
      <c r="AZ2841" s="3"/>
      <c r="BA2841" s="3"/>
      <c r="BB2841" s="3"/>
      <c r="BC2841" s="3"/>
      <c r="BD2841" s="3"/>
    </row>
    <row r="2842" spans="12:56" ht="15.75"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  <c r="AM2842" s="3"/>
      <c r="AN2842" s="3"/>
      <c r="AO2842" s="3"/>
      <c r="AP2842" s="3"/>
      <c r="AQ2842" s="3"/>
      <c r="AR2842" s="3"/>
      <c r="AS2842" s="3"/>
      <c r="AT2842" s="3"/>
      <c r="AU2842" s="3"/>
      <c r="AV2842" s="3"/>
      <c r="AW2842" s="3"/>
      <c r="AX2842" s="3"/>
      <c r="AY2842" s="3"/>
      <c r="AZ2842" s="3"/>
      <c r="BA2842" s="3"/>
      <c r="BB2842" s="3"/>
      <c r="BC2842" s="3"/>
      <c r="BD2842" s="3"/>
    </row>
    <row r="2843" spans="12:56" ht="15.75"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  <c r="AM2843" s="3"/>
      <c r="AN2843" s="3"/>
      <c r="AO2843" s="3"/>
      <c r="AP2843" s="3"/>
      <c r="AQ2843" s="3"/>
      <c r="AR2843" s="3"/>
      <c r="AS2843" s="3"/>
      <c r="AT2843" s="3"/>
      <c r="AU2843" s="3"/>
      <c r="AV2843" s="3"/>
      <c r="AW2843" s="3"/>
      <c r="AX2843" s="3"/>
      <c r="AY2843" s="3"/>
      <c r="AZ2843" s="3"/>
      <c r="BA2843" s="3"/>
      <c r="BB2843" s="3"/>
      <c r="BC2843" s="3"/>
      <c r="BD2843" s="3"/>
    </row>
    <row r="2844" spans="12:56" ht="15.75"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  <c r="AM2844" s="3"/>
      <c r="AN2844" s="3"/>
      <c r="AO2844" s="3"/>
      <c r="AP2844" s="3"/>
      <c r="AQ2844" s="3"/>
      <c r="AR2844" s="3"/>
      <c r="AS2844" s="3"/>
      <c r="AT2844" s="3"/>
      <c r="AU2844" s="3"/>
      <c r="AV2844" s="3"/>
      <c r="AW2844" s="3"/>
      <c r="AX2844" s="3"/>
      <c r="AY2844" s="3"/>
      <c r="AZ2844" s="3"/>
      <c r="BA2844" s="3"/>
      <c r="BB2844" s="3"/>
      <c r="BC2844" s="3"/>
      <c r="BD2844" s="3"/>
    </row>
    <row r="2845" spans="12:56" ht="15.75"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  <c r="AM2845" s="3"/>
      <c r="AN2845" s="3"/>
      <c r="AO2845" s="3"/>
      <c r="AP2845" s="3"/>
      <c r="AQ2845" s="3"/>
      <c r="AR2845" s="3"/>
      <c r="AS2845" s="3"/>
      <c r="AT2845" s="3"/>
      <c r="AU2845" s="3"/>
      <c r="AV2845" s="3"/>
      <c r="AW2845" s="3"/>
      <c r="AX2845" s="3"/>
      <c r="AY2845" s="3"/>
      <c r="AZ2845" s="3"/>
      <c r="BA2845" s="3"/>
      <c r="BB2845" s="3"/>
      <c r="BC2845" s="3"/>
      <c r="BD2845" s="3"/>
    </row>
  </sheetData>
  <printOptions/>
  <pageMargins left="0.78740157480315" right="0.393700787401575" top="0.78740157480315" bottom="0.590551181102362" header="0.511811023622047" footer="0.511811023622047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57">
      <selection activeCell="D72" sqref="D72"/>
    </sheetView>
  </sheetViews>
  <sheetFormatPr defaultColWidth="9.00390625" defaultRowHeight="15.75"/>
  <cols>
    <col min="1" max="1" width="4.375" style="12" customWidth="1"/>
    <col min="2" max="3" width="9.00390625" style="12" customWidth="1"/>
    <col min="4" max="4" width="8.00390625" style="12" customWidth="1"/>
    <col min="5" max="5" width="7.875" style="12" customWidth="1"/>
    <col min="6" max="6" width="9.00390625" style="12" customWidth="1"/>
    <col min="7" max="7" width="14.375" style="12" customWidth="1"/>
    <col min="8" max="8" width="3.00390625" style="12" customWidth="1"/>
    <col min="9" max="9" width="14.375" style="12" customWidth="1"/>
    <col min="10" max="16384" width="9.00390625" style="12" customWidth="1"/>
  </cols>
  <sheetData>
    <row r="1" spans="1:9" ht="15.75">
      <c r="A1" s="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15.75">
      <c r="A2" s="19" t="s">
        <v>155</v>
      </c>
      <c r="B2" s="11"/>
      <c r="C2" s="11"/>
      <c r="D2" s="11"/>
      <c r="E2" s="11"/>
      <c r="F2" s="11"/>
      <c r="G2" s="11"/>
      <c r="H2" s="11"/>
      <c r="I2" s="11"/>
    </row>
    <row r="3" spans="1:9" ht="15.75">
      <c r="A3" s="11" t="s">
        <v>1</v>
      </c>
      <c r="B3" s="11"/>
      <c r="C3" s="11"/>
      <c r="D3" s="11"/>
      <c r="E3" s="11"/>
      <c r="F3" s="11"/>
      <c r="G3" s="11"/>
      <c r="H3" s="11"/>
      <c r="I3" s="11"/>
    </row>
    <row r="4" spans="1:9" ht="15.75">
      <c r="A4" s="11"/>
      <c r="B4" s="11"/>
      <c r="C4" s="11"/>
      <c r="D4" s="11"/>
      <c r="E4" s="11"/>
      <c r="F4" s="11"/>
      <c r="G4" s="11"/>
      <c r="H4" s="11"/>
      <c r="I4" s="11"/>
    </row>
    <row r="5" spans="1:9" ht="15.75">
      <c r="A5" s="13" t="s">
        <v>38</v>
      </c>
      <c r="B5" s="11"/>
      <c r="C5" s="11"/>
      <c r="D5" s="11"/>
      <c r="E5" s="11"/>
      <c r="F5" s="11"/>
      <c r="G5" s="11"/>
      <c r="H5" s="11"/>
      <c r="I5" s="11"/>
    </row>
    <row r="6" spans="1:9" ht="15.75">
      <c r="A6" s="11" t="s">
        <v>39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1"/>
      <c r="B7" s="11"/>
      <c r="C7" s="11"/>
      <c r="D7" s="11"/>
      <c r="E7" s="11"/>
      <c r="F7" s="11"/>
      <c r="G7" s="11"/>
      <c r="H7" s="11"/>
      <c r="I7" s="11"/>
    </row>
    <row r="8" spans="1:9" ht="15.75">
      <c r="A8" s="11"/>
      <c r="B8" s="11"/>
      <c r="C8" s="11"/>
      <c r="D8" s="11"/>
      <c r="E8" s="11"/>
      <c r="F8" s="11"/>
      <c r="G8" s="14" t="s">
        <v>40</v>
      </c>
      <c r="H8" s="14"/>
      <c r="I8" s="14" t="s">
        <v>41</v>
      </c>
    </row>
    <row r="9" spans="1:9" ht="15.75">
      <c r="A9" s="11"/>
      <c r="B9" s="11"/>
      <c r="C9" s="11"/>
      <c r="D9" s="11"/>
      <c r="E9" s="11"/>
      <c r="F9" s="11"/>
      <c r="G9" s="14" t="s">
        <v>42</v>
      </c>
      <c r="H9" s="14"/>
      <c r="I9" s="14" t="s">
        <v>43</v>
      </c>
    </row>
    <row r="10" spans="1:9" ht="15.75">
      <c r="A10" s="11"/>
      <c r="B10" s="11"/>
      <c r="C10" s="11"/>
      <c r="D10" s="11"/>
      <c r="E10" s="11"/>
      <c r="F10" s="11"/>
      <c r="G10" s="14" t="s">
        <v>13</v>
      </c>
      <c r="H10" s="14"/>
      <c r="I10" s="14" t="s">
        <v>44</v>
      </c>
    </row>
    <row r="11" spans="1:9" ht="15.75">
      <c r="A11" s="11"/>
      <c r="B11" s="11"/>
      <c r="C11" s="11"/>
      <c r="D11" s="11"/>
      <c r="E11" s="11"/>
      <c r="F11" s="11"/>
      <c r="G11" s="7" t="s">
        <v>15</v>
      </c>
      <c r="H11" s="11"/>
      <c r="I11" s="7" t="s">
        <v>15</v>
      </c>
    </row>
    <row r="12" spans="1:9" ht="15.75">
      <c r="A12" s="11" t="s">
        <v>45</v>
      </c>
      <c r="B12" s="11"/>
      <c r="C12" s="11"/>
      <c r="D12" s="11"/>
      <c r="E12" s="11"/>
      <c r="F12" s="11"/>
      <c r="G12" s="2">
        <v>55887728.59837501</v>
      </c>
      <c r="H12" s="11"/>
      <c r="I12" s="2">
        <v>57850526</v>
      </c>
    </row>
    <row r="13" spans="1:9" ht="15.75" hidden="1">
      <c r="A13" s="11"/>
      <c r="B13" s="11"/>
      <c r="C13" s="11"/>
      <c r="D13" s="11"/>
      <c r="E13" s="11"/>
      <c r="F13" s="11"/>
      <c r="G13" s="2"/>
      <c r="H13" s="11"/>
      <c r="I13" s="2"/>
    </row>
    <row r="14" spans="1:9" ht="15.75" hidden="1">
      <c r="A14" s="11" t="s">
        <v>46</v>
      </c>
      <c r="B14" s="11"/>
      <c r="C14" s="11"/>
      <c r="D14" s="11"/>
      <c r="E14" s="11"/>
      <c r="F14" s="11"/>
      <c r="G14" s="2">
        <v>0</v>
      </c>
      <c r="I14" s="2">
        <v>0</v>
      </c>
    </row>
    <row r="15" spans="1:9" ht="15.75">
      <c r="A15" s="11"/>
      <c r="B15" s="11"/>
      <c r="C15" s="11"/>
      <c r="D15" s="11"/>
      <c r="E15" s="11"/>
      <c r="F15" s="11"/>
      <c r="G15" s="2"/>
      <c r="H15" s="11"/>
      <c r="I15" s="2"/>
    </row>
    <row r="16" spans="1:9" ht="15.75">
      <c r="A16" s="11" t="s">
        <v>47</v>
      </c>
      <c r="B16" s="11"/>
      <c r="C16" s="11"/>
      <c r="D16" s="11"/>
      <c r="E16" s="11"/>
      <c r="F16" s="11"/>
      <c r="G16" s="2">
        <v>25000</v>
      </c>
      <c r="H16" s="11"/>
      <c r="I16" s="2">
        <v>25000</v>
      </c>
    </row>
    <row r="17" spans="1:9" ht="15.75">
      <c r="A17" s="11"/>
      <c r="B17" s="11"/>
      <c r="C17" s="11"/>
      <c r="D17" s="11"/>
      <c r="E17" s="11"/>
      <c r="F17" s="11"/>
      <c r="G17" s="2"/>
      <c r="H17" s="11"/>
      <c r="I17" s="2"/>
    </row>
    <row r="18" spans="1:9" ht="15.75">
      <c r="A18" s="11" t="s">
        <v>48</v>
      </c>
      <c r="B18" s="11"/>
      <c r="C18" s="11"/>
      <c r="D18" s="11"/>
      <c r="E18" s="11"/>
      <c r="F18" s="11"/>
      <c r="G18" s="2">
        <v>401998.28</v>
      </c>
      <c r="H18" s="11"/>
      <c r="I18" s="2">
        <v>476005</v>
      </c>
    </row>
    <row r="19" spans="1:9" ht="15.75">
      <c r="A19" s="11"/>
      <c r="B19" s="11"/>
      <c r="C19" s="11"/>
      <c r="D19" s="11"/>
      <c r="E19" s="11"/>
      <c r="F19" s="11"/>
      <c r="G19" s="2"/>
      <c r="H19" s="11"/>
      <c r="I19" s="2"/>
    </row>
    <row r="20" spans="1:9" ht="15.75">
      <c r="A20" s="11" t="s">
        <v>151</v>
      </c>
      <c r="B20" s="11"/>
      <c r="C20" s="11"/>
      <c r="D20" s="11"/>
      <c r="E20" s="11"/>
      <c r="F20" s="11"/>
      <c r="G20" s="2">
        <v>231781.734</v>
      </c>
      <c r="H20" s="11"/>
      <c r="I20" s="2">
        <f>131783+99999</f>
        <v>231782</v>
      </c>
    </row>
    <row r="21" spans="1:9" ht="15.75" hidden="1">
      <c r="A21" s="11"/>
      <c r="B21" s="11"/>
      <c r="C21" s="11"/>
      <c r="D21" s="11"/>
      <c r="E21" s="11"/>
      <c r="F21" s="11"/>
      <c r="G21" s="2"/>
      <c r="H21" s="11"/>
      <c r="I21" s="2"/>
    </row>
    <row r="22" spans="1:9" ht="15.75" hidden="1">
      <c r="A22" s="11" t="s">
        <v>49</v>
      </c>
      <c r="B22" s="11"/>
      <c r="C22" s="11"/>
      <c r="D22" s="11"/>
      <c r="E22" s="11"/>
      <c r="F22" s="11"/>
      <c r="G22" s="2">
        <v>0</v>
      </c>
      <c r="H22" s="11"/>
      <c r="I22" s="2">
        <v>0</v>
      </c>
    </row>
    <row r="23" spans="1:9" ht="15.75">
      <c r="A23" s="11"/>
      <c r="B23" s="11"/>
      <c r="C23" s="11"/>
      <c r="D23" s="11"/>
      <c r="E23" s="11"/>
      <c r="F23" s="11"/>
      <c r="G23" s="2"/>
      <c r="H23" s="11"/>
      <c r="I23" s="2"/>
    </row>
    <row r="24" spans="1:9" ht="15.75">
      <c r="A24" s="13" t="s">
        <v>50</v>
      </c>
      <c r="B24" s="11"/>
      <c r="C24" s="11"/>
      <c r="D24" s="11"/>
      <c r="E24" s="11"/>
      <c r="F24" s="11"/>
      <c r="G24" s="2"/>
      <c r="H24" s="11"/>
      <c r="I24" s="2"/>
    </row>
    <row r="25" spans="1:9" ht="15.75">
      <c r="A25" s="11"/>
      <c r="B25" s="11" t="s">
        <v>51</v>
      </c>
      <c r="C25" s="11"/>
      <c r="D25" s="11"/>
      <c r="E25" s="11"/>
      <c r="F25" s="11"/>
      <c r="G25" s="2">
        <v>66972580.434524775</v>
      </c>
      <c r="H25" s="11"/>
      <c r="I25" s="2">
        <v>51416483</v>
      </c>
    </row>
    <row r="26" spans="1:9" ht="15.75">
      <c r="A26" s="11"/>
      <c r="B26" s="11" t="s">
        <v>52</v>
      </c>
      <c r="C26" s="11"/>
      <c r="D26" s="11"/>
      <c r="E26" s="11"/>
      <c r="F26" s="11"/>
      <c r="G26" s="2">
        <v>26000652.66324</v>
      </c>
      <c r="H26" s="11"/>
      <c r="I26" s="2">
        <v>23635363</v>
      </c>
    </row>
    <row r="27" spans="1:9" ht="15.75">
      <c r="A27" s="11"/>
      <c r="B27" s="11" t="s">
        <v>53</v>
      </c>
      <c r="C27" s="11"/>
      <c r="D27" s="11"/>
      <c r="E27" s="11"/>
      <c r="F27" s="11"/>
      <c r="G27" s="2">
        <v>7859811.164001999</v>
      </c>
      <c r="H27" s="11"/>
      <c r="I27" s="2">
        <v>2709733</v>
      </c>
    </row>
    <row r="28" spans="1:9" ht="15.75">
      <c r="A28" s="11"/>
      <c r="B28" s="11" t="s">
        <v>54</v>
      </c>
      <c r="C28" s="11"/>
      <c r="D28" s="11"/>
      <c r="E28" s="11"/>
      <c r="F28" s="11"/>
      <c r="G28" s="2">
        <v>26038.629999998957</v>
      </c>
      <c r="H28" s="11"/>
      <c r="I28" s="2">
        <v>6032</v>
      </c>
    </row>
    <row r="29" spans="1:9" ht="15.75">
      <c r="A29" s="11"/>
      <c r="B29" s="11" t="s">
        <v>55</v>
      </c>
      <c r="C29" s="11"/>
      <c r="D29" s="11"/>
      <c r="E29" s="11"/>
      <c r="F29" s="11"/>
      <c r="G29" s="2">
        <v>0</v>
      </c>
      <c r="H29" s="11"/>
      <c r="I29" s="2">
        <v>556103</v>
      </c>
    </row>
    <row r="30" spans="1:9" ht="15.75">
      <c r="A30" s="11"/>
      <c r="B30" s="11" t="s">
        <v>56</v>
      </c>
      <c r="C30" s="11"/>
      <c r="D30" s="11"/>
      <c r="E30" s="11"/>
      <c r="F30" s="11"/>
      <c r="G30" s="2">
        <v>125540</v>
      </c>
      <c r="H30" s="11"/>
      <c r="I30" s="2">
        <v>248630</v>
      </c>
    </row>
    <row r="31" spans="1:9" ht="15.75" hidden="1">
      <c r="A31" s="11"/>
      <c r="B31" s="11" t="s">
        <v>57</v>
      </c>
      <c r="C31" s="11"/>
      <c r="D31" s="11"/>
      <c r="E31" s="11"/>
      <c r="F31" s="11"/>
      <c r="G31" s="2">
        <v>0</v>
      </c>
      <c r="H31" s="11"/>
      <c r="I31" s="2">
        <v>0</v>
      </c>
    </row>
    <row r="32" spans="1:9" ht="15.75">
      <c r="A32" s="11"/>
      <c r="B32" s="11" t="s">
        <v>58</v>
      </c>
      <c r="C32" s="11"/>
      <c r="D32" s="11"/>
      <c r="E32" s="11"/>
      <c r="F32" s="11"/>
      <c r="G32" s="2">
        <v>5591520.15824</v>
      </c>
      <c r="H32" s="11"/>
      <c r="I32" s="2">
        <v>5773163</v>
      </c>
    </row>
    <row r="33" spans="1:9" ht="15.75">
      <c r="A33" s="11"/>
      <c r="B33" s="11"/>
      <c r="C33" s="11"/>
      <c r="D33" s="11"/>
      <c r="E33" s="11"/>
      <c r="F33" s="11"/>
      <c r="G33" s="15">
        <v>106576143.05000678</v>
      </c>
      <c r="H33" s="16"/>
      <c r="I33" s="15">
        <v>84345507</v>
      </c>
    </row>
    <row r="34" spans="1:9" ht="15.75">
      <c r="A34" s="13" t="s">
        <v>59</v>
      </c>
      <c r="B34" s="11"/>
      <c r="C34" s="11"/>
      <c r="D34" s="11"/>
      <c r="E34" s="11"/>
      <c r="F34" s="11"/>
      <c r="G34" s="2"/>
      <c r="H34" s="11"/>
      <c r="I34" s="2"/>
    </row>
    <row r="35" spans="1:9" ht="15.75">
      <c r="A35" s="11"/>
      <c r="B35" s="11" t="s">
        <v>60</v>
      </c>
      <c r="C35" s="11"/>
      <c r="D35" s="11"/>
      <c r="E35" s="11"/>
      <c r="F35" s="11"/>
      <c r="G35" s="2">
        <v>19762241.42</v>
      </c>
      <c r="H35" s="11"/>
      <c r="I35" s="2">
        <v>13683601</v>
      </c>
    </row>
    <row r="36" spans="1:9" ht="15.75">
      <c r="A36" s="11"/>
      <c r="B36" s="11" t="s">
        <v>61</v>
      </c>
      <c r="C36" s="11"/>
      <c r="D36" s="11"/>
      <c r="E36" s="11"/>
      <c r="F36" s="11"/>
      <c r="G36" s="2">
        <v>4057487.73</v>
      </c>
      <c r="H36" s="11"/>
      <c r="I36" s="2">
        <v>2739616</v>
      </c>
    </row>
    <row r="37" spans="1:9" ht="15.75">
      <c r="A37" s="11"/>
      <c r="B37" s="11" t="s">
        <v>62</v>
      </c>
      <c r="C37" s="11"/>
      <c r="D37" s="11"/>
      <c r="E37" s="11"/>
      <c r="F37" s="11"/>
      <c r="G37" s="2">
        <v>11704753.149855</v>
      </c>
      <c r="H37" s="11"/>
      <c r="I37" s="2">
        <v>8995729</v>
      </c>
    </row>
    <row r="38" spans="1:9" ht="15.75">
      <c r="A38" s="11"/>
      <c r="B38" s="11" t="s">
        <v>63</v>
      </c>
      <c r="C38" s="11"/>
      <c r="D38" s="11"/>
      <c r="E38" s="11"/>
      <c r="F38" s="11"/>
      <c r="G38" s="2">
        <v>1463864.1399999815</v>
      </c>
      <c r="H38" s="11"/>
      <c r="I38" s="2">
        <v>21385731</v>
      </c>
    </row>
    <row r="39" spans="1:9" ht="15.75">
      <c r="A39" s="11"/>
      <c r="B39" s="11" t="s">
        <v>64</v>
      </c>
      <c r="C39" s="11"/>
      <c r="D39" s="11"/>
      <c r="E39" s="11"/>
      <c r="F39" s="11"/>
      <c r="G39" s="2">
        <v>0</v>
      </c>
      <c r="H39" s="11"/>
      <c r="I39" s="2">
        <v>10907293</v>
      </c>
    </row>
    <row r="40" spans="1:9" ht="15.75">
      <c r="A40" s="11"/>
      <c r="B40" s="11" t="s">
        <v>65</v>
      </c>
      <c r="C40" s="11"/>
      <c r="D40" s="11"/>
      <c r="E40" s="11"/>
      <c r="F40" s="11"/>
      <c r="G40" s="2">
        <v>0</v>
      </c>
      <c r="H40" s="11"/>
      <c r="I40" s="2">
        <v>6091</v>
      </c>
    </row>
    <row r="41" spans="1:9" ht="15.75">
      <c r="A41" s="11"/>
      <c r="B41" s="11" t="s">
        <v>66</v>
      </c>
      <c r="C41" s="11"/>
      <c r="D41" s="11"/>
      <c r="E41" s="11"/>
      <c r="F41" s="11"/>
      <c r="G41" s="2">
        <v>218700.96000000078</v>
      </c>
      <c r="H41" s="11"/>
      <c r="I41" s="2">
        <v>0</v>
      </c>
    </row>
    <row r="42" spans="1:9" ht="15.75">
      <c r="A42" s="11"/>
      <c r="B42" s="11"/>
      <c r="C42" s="11"/>
      <c r="D42" s="11"/>
      <c r="E42" s="11"/>
      <c r="F42" s="11"/>
      <c r="G42" s="15">
        <v>37207047.39985498</v>
      </c>
      <c r="H42" s="16"/>
      <c r="I42" s="15">
        <v>57718061</v>
      </c>
    </row>
    <row r="43" spans="1:9" ht="15.75">
      <c r="A43" s="11"/>
      <c r="B43" s="11"/>
      <c r="C43" s="11"/>
      <c r="D43" s="11"/>
      <c r="E43" s="11"/>
      <c r="F43" s="11"/>
      <c r="G43" s="2"/>
      <c r="H43" s="11"/>
      <c r="I43" s="2"/>
    </row>
    <row r="44" spans="1:9" ht="15.75">
      <c r="A44" s="13" t="s">
        <v>67</v>
      </c>
      <c r="B44" s="11"/>
      <c r="C44" s="11"/>
      <c r="D44" s="11"/>
      <c r="E44" s="11"/>
      <c r="F44" s="11"/>
      <c r="G44" s="2">
        <v>69369095.65015179</v>
      </c>
      <c r="H44" s="11"/>
      <c r="I44" s="2">
        <v>26627446</v>
      </c>
    </row>
    <row r="45" spans="1:9" ht="15.75">
      <c r="A45" s="11"/>
      <c r="B45" s="11"/>
      <c r="C45" s="11"/>
      <c r="D45" s="11"/>
      <c r="E45" s="11"/>
      <c r="F45" s="11"/>
      <c r="G45" s="2"/>
      <c r="H45" s="11"/>
      <c r="I45" s="2"/>
    </row>
    <row r="46" spans="1:9" ht="16.5" thickBot="1">
      <c r="A46" s="11"/>
      <c r="B46" s="11"/>
      <c r="C46" s="11"/>
      <c r="D46" s="11"/>
      <c r="E46" s="11"/>
      <c r="F46" s="11"/>
      <c r="G46" s="17">
        <v>125915604.2625268</v>
      </c>
      <c r="H46" s="16"/>
      <c r="I46" s="17">
        <v>85210759</v>
      </c>
    </row>
    <row r="47" spans="1:9" ht="16.5" thickTop="1">
      <c r="A47" s="11"/>
      <c r="B47" s="11"/>
      <c r="C47" s="11"/>
      <c r="D47" s="11"/>
      <c r="E47" s="11"/>
      <c r="F47" s="11"/>
      <c r="G47" s="2"/>
      <c r="H47" s="11"/>
      <c r="I47" s="2"/>
    </row>
    <row r="48" spans="1:9" ht="15.75">
      <c r="A48" s="13" t="s">
        <v>68</v>
      </c>
      <c r="B48" s="11"/>
      <c r="C48" s="11"/>
      <c r="D48" s="11"/>
      <c r="E48" s="11"/>
      <c r="F48" s="11"/>
      <c r="G48" s="2"/>
      <c r="H48" s="11"/>
      <c r="I48" s="2"/>
    </row>
    <row r="49" spans="1:9" ht="15.75">
      <c r="A49" s="11"/>
      <c r="B49" s="11" t="s">
        <v>69</v>
      </c>
      <c r="C49" s="11"/>
      <c r="D49" s="11"/>
      <c r="E49" s="11"/>
      <c r="F49" s="11"/>
      <c r="G49" s="2">
        <v>84000000</v>
      </c>
      <c r="H49" s="11"/>
      <c r="I49" s="2">
        <v>9481500</v>
      </c>
    </row>
    <row r="50" spans="1:9" ht="15.75">
      <c r="A50" s="11"/>
      <c r="B50" s="11" t="s">
        <v>70</v>
      </c>
      <c r="C50" s="11"/>
      <c r="D50" s="11"/>
      <c r="E50" s="11"/>
      <c r="F50" s="11"/>
      <c r="G50" s="2">
        <v>5094104</v>
      </c>
      <c r="H50" s="11"/>
      <c r="I50" s="2">
        <v>53833500</v>
      </c>
    </row>
    <row r="51" spans="1:9" ht="15.75">
      <c r="A51" s="11"/>
      <c r="B51" s="11" t="s">
        <v>71</v>
      </c>
      <c r="C51" s="11"/>
      <c r="D51" s="11"/>
      <c r="E51" s="11"/>
      <c r="F51" s="11"/>
      <c r="G51" s="2">
        <v>-753377.9094212232</v>
      </c>
      <c r="H51" s="11"/>
      <c r="I51" s="2">
        <f>-538357+99999</f>
        <v>-438358</v>
      </c>
    </row>
    <row r="52" spans="1:9" ht="15.75">
      <c r="A52" s="11"/>
      <c r="B52" s="11" t="s">
        <v>72</v>
      </c>
      <c r="C52" s="11"/>
      <c r="D52" s="11"/>
      <c r="E52" s="11"/>
      <c r="F52" s="11"/>
      <c r="G52" s="9">
        <v>31027978.763639804</v>
      </c>
      <c r="H52" s="16"/>
      <c r="I52" s="9">
        <v>15261966</v>
      </c>
    </row>
    <row r="53" spans="1:9" ht="15.75">
      <c r="A53" s="13" t="s">
        <v>73</v>
      </c>
      <c r="B53" s="11"/>
      <c r="C53" s="11"/>
      <c r="D53" s="11"/>
      <c r="E53" s="11"/>
      <c r="F53" s="11"/>
      <c r="G53" s="2">
        <v>119368704.85421859</v>
      </c>
      <c r="H53" s="11"/>
      <c r="I53" s="2">
        <v>78138608</v>
      </c>
    </row>
    <row r="54" spans="1:9" ht="15.75">
      <c r="A54" s="13"/>
      <c r="B54" s="11"/>
      <c r="C54" s="11"/>
      <c r="D54" s="11"/>
      <c r="E54" s="11"/>
      <c r="F54" s="11"/>
      <c r="G54" s="2"/>
      <c r="H54" s="11"/>
      <c r="I54" s="2"/>
    </row>
    <row r="55" spans="1:9" ht="15.75">
      <c r="A55" s="11" t="s">
        <v>74</v>
      </c>
      <c r="B55" s="11"/>
      <c r="C55" s="11"/>
      <c r="D55" s="11"/>
      <c r="E55" s="11"/>
      <c r="F55" s="11"/>
      <c r="G55" s="2">
        <v>161678.41243697781</v>
      </c>
      <c r="H55" s="11"/>
      <c r="I55" s="2">
        <v>104534</v>
      </c>
    </row>
    <row r="56" spans="1:9" ht="15.75">
      <c r="A56" s="11"/>
      <c r="B56" s="11"/>
      <c r="C56" s="11"/>
      <c r="D56" s="11"/>
      <c r="E56" s="11"/>
      <c r="F56" s="11"/>
      <c r="G56" s="2"/>
      <c r="H56" s="11"/>
      <c r="I56" s="2"/>
    </row>
    <row r="57" spans="1:9" ht="15.75">
      <c r="A57" s="13" t="s">
        <v>75</v>
      </c>
      <c r="B57" s="11"/>
      <c r="C57" s="11"/>
      <c r="D57" s="11"/>
      <c r="E57" s="11"/>
      <c r="F57" s="11"/>
      <c r="G57" s="2"/>
      <c r="H57" s="11"/>
      <c r="I57" s="2"/>
    </row>
    <row r="58" spans="1:9" ht="15.75" hidden="1">
      <c r="A58" s="11"/>
      <c r="B58" s="11" t="s">
        <v>76</v>
      </c>
      <c r="C58" s="11"/>
      <c r="D58" s="11"/>
      <c r="E58" s="11"/>
      <c r="F58" s="11"/>
      <c r="G58" s="2">
        <v>0</v>
      </c>
      <c r="H58" s="11"/>
      <c r="I58" s="2">
        <v>0</v>
      </c>
    </row>
    <row r="59" spans="1:9" ht="15.75" hidden="1">
      <c r="A59" s="11"/>
      <c r="B59" s="11" t="s">
        <v>77</v>
      </c>
      <c r="C59" s="11"/>
      <c r="D59" s="11"/>
      <c r="E59" s="11"/>
      <c r="F59" s="11"/>
      <c r="G59" s="2">
        <v>0</v>
      </c>
      <c r="H59" s="11"/>
      <c r="I59" s="2">
        <v>0</v>
      </c>
    </row>
    <row r="60" spans="1:9" ht="15.75">
      <c r="A60" s="11"/>
      <c r="B60" s="11" t="s">
        <v>78</v>
      </c>
      <c r="C60" s="11"/>
      <c r="D60" s="11"/>
      <c r="E60" s="11"/>
      <c r="F60" s="11"/>
      <c r="G60" s="2">
        <v>6385221</v>
      </c>
      <c r="H60" s="11"/>
      <c r="I60" s="2">
        <v>6967617</v>
      </c>
    </row>
    <row r="61" spans="1:9" ht="16.5" thickBot="1">
      <c r="A61" s="11"/>
      <c r="B61" s="11"/>
      <c r="C61" s="11"/>
      <c r="D61" s="11"/>
      <c r="E61" s="11"/>
      <c r="F61" s="11"/>
      <c r="G61" s="17">
        <v>125915604.26665556</v>
      </c>
      <c r="H61" s="16"/>
      <c r="I61" s="17">
        <v>85210759</v>
      </c>
    </row>
    <row r="62" spans="1:9" ht="16.5" thickTop="1">
      <c r="A62" s="11"/>
      <c r="B62" s="11"/>
      <c r="C62" s="11"/>
      <c r="D62" s="11"/>
      <c r="E62" s="11"/>
      <c r="F62" s="11"/>
      <c r="G62" s="11"/>
      <c r="H62" s="11"/>
      <c r="I62" s="2"/>
    </row>
    <row r="63" spans="1:9" ht="15.75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.75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5.75">
      <c r="A65" s="13" t="s">
        <v>79</v>
      </c>
      <c r="B65" s="11"/>
      <c r="C65" s="11"/>
      <c r="D65" s="11"/>
      <c r="E65" s="11"/>
      <c r="F65" s="11"/>
      <c r="G65" s="11"/>
      <c r="H65" s="11"/>
      <c r="I65" s="11"/>
    </row>
    <row r="66" spans="1:9" ht="15.75">
      <c r="A66" s="13" t="s">
        <v>80</v>
      </c>
      <c r="B66" s="11"/>
      <c r="C66" s="11"/>
      <c r="D66" s="11"/>
      <c r="E66" s="11"/>
      <c r="F66" s="11"/>
      <c r="G66" s="11"/>
      <c r="H66" s="11"/>
      <c r="I66" s="11"/>
    </row>
    <row r="67" spans="1:9" ht="15.75">
      <c r="A67" s="11"/>
      <c r="B67" s="11"/>
      <c r="C67" s="11"/>
      <c r="D67" s="11"/>
      <c r="E67" s="11"/>
      <c r="F67" s="11"/>
      <c r="G67" s="11"/>
      <c r="H67" s="11"/>
      <c r="I67" s="11"/>
    </row>
  </sheetData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86"/>
  <sheetViews>
    <sheetView workbookViewId="0" topLeftCell="A1">
      <selection activeCell="A1" sqref="A1:L86"/>
    </sheetView>
  </sheetViews>
  <sheetFormatPr defaultColWidth="9.00390625" defaultRowHeight="15.75"/>
  <cols>
    <col min="1" max="1" width="3.00390625" style="5" customWidth="1"/>
    <col min="2" max="2" width="36.375" style="5" customWidth="1"/>
    <col min="3" max="4" width="9.00390625" style="5" customWidth="1"/>
    <col min="5" max="5" width="12.625" style="5" bestFit="1" customWidth="1"/>
    <col min="6" max="6" width="3.375" style="5" customWidth="1"/>
    <col min="7" max="7" width="11.75390625" style="5" customWidth="1"/>
    <col min="8" max="8" width="3.25390625" style="5" customWidth="1"/>
    <col min="9" max="9" width="11.50390625" style="5" customWidth="1"/>
    <col min="10" max="10" width="3.625" style="5" customWidth="1"/>
    <col min="11" max="11" width="11.50390625" style="5" customWidth="1"/>
    <col min="12" max="12" width="3.875" style="5" customWidth="1"/>
    <col min="13" max="25" width="9.00390625" style="5" customWidth="1"/>
    <col min="26" max="26" width="10.125" style="5" bestFit="1" customWidth="1"/>
    <col min="27" max="16384" width="9.00390625" style="5" customWidth="1"/>
  </cols>
  <sheetData>
    <row r="1" spans="1:2" ht="15.75">
      <c r="A1" s="1" t="s">
        <v>0</v>
      </c>
      <c r="B1" s="2"/>
    </row>
    <row r="2" spans="1:2" ht="15.75">
      <c r="A2" s="19" t="s">
        <v>155</v>
      </c>
      <c r="B2" s="2"/>
    </row>
    <row r="3" spans="1:2" ht="15.75">
      <c r="A3" s="2" t="s">
        <v>1</v>
      </c>
      <c r="B3" s="2"/>
    </row>
    <row r="4" spans="1:2" ht="15.75">
      <c r="A4" s="2"/>
      <c r="B4" s="2"/>
    </row>
    <row r="5" spans="1:2" ht="15.75">
      <c r="A5" s="1" t="s">
        <v>81</v>
      </c>
      <c r="B5" s="2"/>
    </row>
    <row r="6" spans="1:2" ht="15.75">
      <c r="A6" s="2" t="s">
        <v>82</v>
      </c>
      <c r="B6" s="2"/>
    </row>
    <row r="7" spans="1:11" ht="15.75">
      <c r="A7" s="2"/>
      <c r="B7" s="2"/>
      <c r="E7" s="7" t="s">
        <v>4</v>
      </c>
      <c r="F7" s="7"/>
      <c r="G7" s="7" t="s">
        <v>5</v>
      </c>
      <c r="H7" s="7"/>
      <c r="I7" s="7" t="s">
        <v>6</v>
      </c>
      <c r="J7" s="7"/>
      <c r="K7" s="7" t="s">
        <v>6</v>
      </c>
    </row>
    <row r="8" spans="1:11" ht="15.75">
      <c r="A8" s="2"/>
      <c r="B8" s="2"/>
      <c r="E8" s="7" t="s">
        <v>7</v>
      </c>
      <c r="F8" s="7"/>
      <c r="G8" s="7" t="s">
        <v>7</v>
      </c>
      <c r="H8" s="7"/>
      <c r="I8" s="7" t="s">
        <v>8</v>
      </c>
      <c r="J8" s="7"/>
      <c r="K8" s="7" t="s">
        <v>8</v>
      </c>
    </row>
    <row r="9" spans="1:11" ht="15.75">
      <c r="A9" s="2"/>
      <c r="B9" s="2"/>
      <c r="E9" s="7" t="s">
        <v>9</v>
      </c>
      <c r="F9" s="7"/>
      <c r="G9" s="7" t="s">
        <v>9</v>
      </c>
      <c r="H9" s="7"/>
      <c r="I9" s="7" t="s">
        <v>10</v>
      </c>
      <c r="J9" s="7"/>
      <c r="K9" s="7" t="s">
        <v>10</v>
      </c>
    </row>
    <row r="10" spans="1:11" ht="15.75">
      <c r="A10" s="2"/>
      <c r="B10" s="2"/>
      <c r="E10" s="7" t="s">
        <v>13</v>
      </c>
      <c r="F10" s="7"/>
      <c r="G10" s="7" t="s">
        <v>14</v>
      </c>
      <c r="H10" s="7"/>
      <c r="I10" s="7" t="s">
        <v>13</v>
      </c>
      <c r="J10" s="7"/>
      <c r="K10" s="7" t="s">
        <v>14</v>
      </c>
    </row>
    <row r="11" spans="1:11" ht="15.75">
      <c r="A11" s="2"/>
      <c r="B11" s="2"/>
      <c r="E11" s="7" t="s">
        <v>15</v>
      </c>
      <c r="F11" s="7"/>
      <c r="G11" s="7" t="s">
        <v>15</v>
      </c>
      <c r="H11" s="7"/>
      <c r="I11" s="7" t="s">
        <v>15</v>
      </c>
      <c r="J11" s="7"/>
      <c r="K11" s="7" t="s">
        <v>15</v>
      </c>
    </row>
    <row r="12" spans="1:2" ht="15.75">
      <c r="A12" s="1" t="s">
        <v>83</v>
      </c>
      <c r="B12" s="2"/>
    </row>
    <row r="13" spans="1:2" ht="15.75">
      <c r="A13" s="2"/>
      <c r="B13" s="2"/>
    </row>
    <row r="14" spans="1:11" ht="15.75">
      <c r="A14" s="2"/>
      <c r="B14" s="2" t="s">
        <v>28</v>
      </c>
      <c r="E14" s="2">
        <v>5943542.989891909</v>
      </c>
      <c r="F14" s="2"/>
      <c r="G14" s="2">
        <v>0</v>
      </c>
      <c r="I14" s="3">
        <v>17816711.98989191</v>
      </c>
      <c r="K14" s="3">
        <v>0</v>
      </c>
    </row>
    <row r="15" spans="1:11" ht="15.75">
      <c r="A15" s="2"/>
      <c r="B15" s="2"/>
      <c r="I15" s="3"/>
      <c r="K15" s="3"/>
    </row>
    <row r="16" spans="1:11" ht="15.75">
      <c r="A16" s="2"/>
      <c r="B16" s="2" t="s">
        <v>84</v>
      </c>
      <c r="I16" s="3"/>
      <c r="K16" s="3"/>
    </row>
    <row r="17" spans="1:11" ht="15.75">
      <c r="A17" s="2"/>
      <c r="B17" s="2" t="s">
        <v>85</v>
      </c>
      <c r="E17" s="2">
        <v>1134936.6799039994</v>
      </c>
      <c r="F17" s="2"/>
      <c r="G17" s="2">
        <v>0</v>
      </c>
      <c r="I17" s="3">
        <v>3421321.6799039994</v>
      </c>
      <c r="K17" s="3">
        <v>0</v>
      </c>
    </row>
    <row r="18" spans="1:11" ht="14.25" customHeight="1">
      <c r="A18" s="2"/>
      <c r="B18" s="2" t="s">
        <v>86</v>
      </c>
      <c r="E18" s="2">
        <v>0</v>
      </c>
      <c r="F18" s="2"/>
      <c r="G18" s="2">
        <v>0</v>
      </c>
      <c r="I18" s="3">
        <v>0</v>
      </c>
      <c r="K18" s="3"/>
    </row>
    <row r="19" spans="1:11" ht="15.75">
      <c r="A19" s="2"/>
      <c r="B19" s="2" t="s">
        <v>87</v>
      </c>
      <c r="E19" s="2">
        <v>39759.97000000009</v>
      </c>
      <c r="F19" s="2"/>
      <c r="G19" s="2">
        <v>0</v>
      </c>
      <c r="I19" s="3">
        <v>311025.97</v>
      </c>
      <c r="K19" s="3">
        <v>0</v>
      </c>
    </row>
    <row r="20" spans="1:11" ht="14.25" customHeight="1" hidden="1">
      <c r="A20" s="2"/>
      <c r="B20" s="2" t="s">
        <v>88</v>
      </c>
      <c r="E20" s="2">
        <v>0</v>
      </c>
      <c r="F20" s="2"/>
      <c r="G20" s="2">
        <v>0</v>
      </c>
      <c r="I20" s="3">
        <v>0</v>
      </c>
      <c r="K20" s="3">
        <v>0</v>
      </c>
    </row>
    <row r="21" spans="1:11" ht="15.75" hidden="1">
      <c r="A21" s="2"/>
      <c r="B21" s="2" t="s">
        <v>89</v>
      </c>
      <c r="E21" s="2">
        <v>0</v>
      </c>
      <c r="F21" s="2"/>
      <c r="G21" s="2">
        <v>0</v>
      </c>
      <c r="I21" s="3">
        <v>0</v>
      </c>
      <c r="K21" s="3">
        <v>0</v>
      </c>
    </row>
    <row r="22" spans="1:11" ht="15.75">
      <c r="A22" s="2"/>
      <c r="B22" s="2" t="s">
        <v>90</v>
      </c>
      <c r="E22" s="2">
        <v>24668.28</v>
      </c>
      <c r="F22" s="2"/>
      <c r="G22" s="2">
        <v>0</v>
      </c>
      <c r="I22" s="3">
        <v>74006.28</v>
      </c>
      <c r="K22" s="3">
        <v>0</v>
      </c>
    </row>
    <row r="23" spans="1:11" ht="14.25" customHeight="1">
      <c r="A23" s="2"/>
      <c r="B23" s="2" t="s">
        <v>91</v>
      </c>
      <c r="E23" s="2">
        <v>4191.810000000056</v>
      </c>
      <c r="F23" s="2"/>
      <c r="G23" s="2">
        <v>0</v>
      </c>
      <c r="I23" s="3">
        <v>-89958.18999999994</v>
      </c>
      <c r="K23" s="3">
        <v>0</v>
      </c>
    </row>
    <row r="24" spans="1:11" ht="15.75">
      <c r="A24" s="2"/>
      <c r="B24" s="2" t="s">
        <v>92</v>
      </c>
      <c r="E24" s="2">
        <v>0</v>
      </c>
      <c r="F24" s="2"/>
      <c r="G24" s="2">
        <v>0</v>
      </c>
      <c r="I24" s="3">
        <v>72514.63</v>
      </c>
      <c r="K24" s="3">
        <v>0</v>
      </c>
    </row>
    <row r="25" spans="1:11" ht="15.75">
      <c r="A25" s="2"/>
      <c r="B25" s="2" t="s">
        <v>93</v>
      </c>
      <c r="E25" s="2">
        <v>0</v>
      </c>
      <c r="F25" s="2"/>
      <c r="G25" s="2">
        <v>0</v>
      </c>
      <c r="I25" s="3">
        <v>86838.4</v>
      </c>
      <c r="K25" s="3">
        <v>0</v>
      </c>
    </row>
    <row r="26" spans="1:11" ht="15.75">
      <c r="A26" s="2"/>
      <c r="B26" s="2" t="s">
        <v>24</v>
      </c>
      <c r="E26" s="2">
        <v>282033.6080533331</v>
      </c>
      <c r="F26" s="2"/>
      <c r="G26" s="2">
        <v>0</v>
      </c>
      <c r="I26" s="3">
        <v>934146.6080533331</v>
      </c>
      <c r="K26" s="3">
        <v>0</v>
      </c>
    </row>
    <row r="27" spans="1:11" ht="15.75">
      <c r="A27" s="2"/>
      <c r="B27" s="2" t="s">
        <v>25</v>
      </c>
      <c r="E27" s="9">
        <v>0</v>
      </c>
      <c r="F27" s="2"/>
      <c r="G27" s="9">
        <v>0</v>
      </c>
      <c r="I27" s="18">
        <v>0</v>
      </c>
      <c r="K27" s="18">
        <v>0</v>
      </c>
    </row>
    <row r="28" spans="1:11" ht="15.75">
      <c r="A28" s="2"/>
      <c r="B28" s="2"/>
      <c r="E28" s="3"/>
      <c r="F28" s="3"/>
      <c r="G28" s="3"/>
      <c r="I28" s="3"/>
      <c r="K28" s="3"/>
    </row>
    <row r="29" spans="1:11" ht="15.75">
      <c r="A29" s="2"/>
      <c r="B29" s="2" t="s">
        <v>94</v>
      </c>
      <c r="E29" s="3">
        <v>7429133.367849242</v>
      </c>
      <c r="F29" s="3"/>
      <c r="G29" s="3">
        <v>0</v>
      </c>
      <c r="I29" s="3">
        <v>22626607.36784924</v>
      </c>
      <c r="K29" s="3">
        <v>0</v>
      </c>
    </row>
    <row r="30" spans="1:11" ht="15.75">
      <c r="A30" s="2"/>
      <c r="B30" s="2"/>
      <c r="I30" s="3"/>
      <c r="K30" s="3">
        <v>0</v>
      </c>
    </row>
    <row r="31" spans="1:11" ht="15.75">
      <c r="A31" s="2"/>
      <c r="B31" s="19" t="s">
        <v>95</v>
      </c>
      <c r="E31" s="2">
        <v>-7816511.547996793</v>
      </c>
      <c r="F31" s="2"/>
      <c r="G31" s="2">
        <v>0</v>
      </c>
      <c r="I31" s="3">
        <v>-15556096.547996793</v>
      </c>
      <c r="K31" s="3">
        <v>0</v>
      </c>
    </row>
    <row r="32" spans="1:11" ht="15.75">
      <c r="A32" s="2"/>
      <c r="B32" s="2" t="s">
        <v>96</v>
      </c>
      <c r="E32" s="2">
        <v>-345993.48</v>
      </c>
      <c r="F32" s="2"/>
      <c r="G32" s="2">
        <v>0</v>
      </c>
      <c r="I32" s="3">
        <v>-614298.48</v>
      </c>
      <c r="K32" s="3">
        <v>0</v>
      </c>
    </row>
    <row r="33" spans="1:11" ht="15.75">
      <c r="A33" s="2"/>
      <c r="B33" s="19" t="s">
        <v>97</v>
      </c>
      <c r="E33" s="2">
        <v>1207229.4087573495</v>
      </c>
      <c r="F33" s="2"/>
      <c r="G33" s="2">
        <v>0</v>
      </c>
      <c r="I33" s="3">
        <v>-6809397.5912426505</v>
      </c>
      <c r="K33" s="3">
        <v>0</v>
      </c>
    </row>
    <row r="34" spans="1:11" ht="15.75">
      <c r="A34" s="2"/>
      <c r="B34" s="2" t="s">
        <v>98</v>
      </c>
      <c r="E34" s="8">
        <v>-500060.590586666</v>
      </c>
      <c r="F34" s="8"/>
      <c r="G34" s="8">
        <v>0</v>
      </c>
      <c r="H34" s="20"/>
      <c r="I34" s="3">
        <v>3948985.409413334</v>
      </c>
      <c r="J34" s="20"/>
      <c r="K34" s="4">
        <v>0</v>
      </c>
    </row>
    <row r="35" spans="1:11" ht="15.75">
      <c r="A35" s="2"/>
      <c r="B35" s="2" t="s">
        <v>99</v>
      </c>
      <c r="E35" s="2">
        <v>25991.55</v>
      </c>
      <c r="F35" s="2"/>
      <c r="G35" s="2">
        <v>0</v>
      </c>
      <c r="I35" s="3">
        <v>20006.55</v>
      </c>
      <c r="K35" s="3">
        <v>0</v>
      </c>
    </row>
    <row r="36" spans="1:11" ht="15.75">
      <c r="A36" s="2"/>
      <c r="B36" s="2" t="s">
        <v>100</v>
      </c>
      <c r="E36" s="2">
        <v>-4295686.09</v>
      </c>
      <c r="F36" s="2"/>
      <c r="G36" s="2">
        <v>0</v>
      </c>
      <c r="I36" s="3">
        <v>-5050059.09</v>
      </c>
      <c r="K36" s="3">
        <v>0</v>
      </c>
    </row>
    <row r="37" spans="1:11" ht="15.75">
      <c r="A37" s="2"/>
      <c r="B37" s="2" t="s">
        <v>101</v>
      </c>
      <c r="E37" s="9">
        <v>4420000</v>
      </c>
      <c r="F37" s="2"/>
      <c r="G37" s="9">
        <v>0</v>
      </c>
      <c r="I37" s="18">
        <v>2710000</v>
      </c>
      <c r="K37" s="18">
        <v>0</v>
      </c>
    </row>
    <row r="38" spans="1:11" ht="15.75">
      <c r="A38" s="2"/>
      <c r="B38" s="2"/>
      <c r="E38" s="20"/>
      <c r="F38" s="20"/>
      <c r="G38" s="20"/>
      <c r="H38" s="20"/>
      <c r="I38" s="4"/>
      <c r="K38" s="4"/>
    </row>
    <row r="39" spans="1:11" ht="15.75">
      <c r="A39" s="2"/>
      <c r="B39" s="2" t="s">
        <v>102</v>
      </c>
      <c r="E39" s="4">
        <v>124102.61802313663</v>
      </c>
      <c r="F39" s="4"/>
      <c r="G39" s="4">
        <v>0</v>
      </c>
      <c r="H39" s="20"/>
      <c r="I39" s="4">
        <v>1275747.618023132</v>
      </c>
      <c r="K39" s="4">
        <v>0</v>
      </c>
    </row>
    <row r="40" spans="1:11" ht="15.75">
      <c r="A40" s="2"/>
      <c r="B40" s="2"/>
      <c r="E40" s="3"/>
      <c r="G40" s="3"/>
      <c r="I40" s="3"/>
      <c r="K40" s="3"/>
    </row>
    <row r="41" spans="1:11" ht="15.75">
      <c r="A41" s="2"/>
      <c r="B41" s="2" t="s">
        <v>103</v>
      </c>
      <c r="E41" s="2">
        <v>-282033.6080533331</v>
      </c>
      <c r="F41" s="2"/>
      <c r="G41" s="2">
        <v>0</v>
      </c>
      <c r="I41" s="3">
        <v>-934146.6080533331</v>
      </c>
      <c r="K41" s="3">
        <v>0</v>
      </c>
    </row>
    <row r="42" spans="1:11" ht="15.75">
      <c r="A42" s="2"/>
      <c r="B42" s="2" t="s">
        <v>104</v>
      </c>
      <c r="E42" s="2">
        <v>-707329.4376906669</v>
      </c>
      <c r="F42" s="2"/>
      <c r="G42" s="2">
        <v>0</v>
      </c>
      <c r="I42" s="3">
        <v>-2234434.437690667</v>
      </c>
      <c r="K42" s="3">
        <v>0</v>
      </c>
    </row>
    <row r="43" spans="1:11" ht="15.75">
      <c r="A43" s="2"/>
      <c r="B43" s="2" t="s">
        <v>105</v>
      </c>
      <c r="E43" s="9">
        <v>0</v>
      </c>
      <c r="F43" s="2"/>
      <c r="G43" s="9">
        <v>0</v>
      </c>
      <c r="H43" s="20"/>
      <c r="I43" s="18">
        <v>0</v>
      </c>
      <c r="K43" s="18">
        <v>0</v>
      </c>
    </row>
    <row r="44" spans="1:11" ht="15.75">
      <c r="A44" s="2"/>
      <c r="B44" s="2"/>
      <c r="E44" s="20"/>
      <c r="F44" s="20"/>
      <c r="G44" s="20"/>
      <c r="H44" s="20"/>
      <c r="I44" s="4"/>
      <c r="K44" s="4"/>
    </row>
    <row r="45" spans="1:11" ht="15.75">
      <c r="A45" s="2"/>
      <c r="B45" s="2" t="s">
        <v>106</v>
      </c>
      <c r="E45" s="18">
        <v>-865260.4277208634</v>
      </c>
      <c r="F45" s="20"/>
      <c r="G45" s="18">
        <v>0</v>
      </c>
      <c r="H45" s="20"/>
      <c r="I45" s="18">
        <v>-1892833.427720868</v>
      </c>
      <c r="K45" s="18">
        <v>0</v>
      </c>
    </row>
    <row r="46" spans="1:11" ht="15.75" customHeight="1">
      <c r="A46" s="2"/>
      <c r="B46" s="2"/>
      <c r="I46" s="3"/>
      <c r="K46" s="3"/>
    </row>
    <row r="47" spans="1:11" ht="15.75" customHeight="1">
      <c r="A47" s="1" t="s">
        <v>107</v>
      </c>
      <c r="B47" s="2"/>
      <c r="I47" s="3"/>
      <c r="K47" s="3"/>
    </row>
    <row r="48" spans="1:11" ht="15.75" customHeight="1">
      <c r="A48" s="2"/>
      <c r="B48" s="2"/>
      <c r="I48" s="3"/>
      <c r="K48" s="3"/>
    </row>
    <row r="49" spans="1:11" ht="15.75" customHeight="1" hidden="1">
      <c r="A49" s="2"/>
      <c r="B49" s="2" t="s">
        <v>108</v>
      </c>
      <c r="E49" s="2">
        <v>0</v>
      </c>
      <c r="F49" s="2"/>
      <c r="G49" s="2">
        <v>0</v>
      </c>
      <c r="I49" s="3">
        <v>0</v>
      </c>
      <c r="K49" s="3">
        <v>0</v>
      </c>
    </row>
    <row r="50" spans="1:11" ht="15.75" customHeight="1" hidden="1">
      <c r="A50" s="2"/>
      <c r="B50" s="2" t="s">
        <v>109</v>
      </c>
      <c r="E50" s="2">
        <v>0</v>
      </c>
      <c r="F50" s="2"/>
      <c r="G50" s="2">
        <v>0</v>
      </c>
      <c r="I50" s="3">
        <v>0</v>
      </c>
      <c r="K50" s="3">
        <v>0</v>
      </c>
    </row>
    <row r="51" spans="1:11" ht="15.75" customHeight="1" hidden="1">
      <c r="A51" s="2"/>
      <c r="B51" s="2" t="s">
        <v>110</v>
      </c>
      <c r="E51" s="2">
        <v>0</v>
      </c>
      <c r="F51" s="2"/>
      <c r="G51" s="2">
        <v>0</v>
      </c>
      <c r="I51" s="3">
        <v>0</v>
      </c>
      <c r="K51" s="3">
        <v>0</v>
      </c>
    </row>
    <row r="52" spans="1:11" ht="15.75" customHeight="1">
      <c r="A52" s="2"/>
      <c r="B52" s="2" t="s">
        <v>111</v>
      </c>
      <c r="E52" s="2">
        <v>-953748.3809902226</v>
      </c>
      <c r="F52" s="2"/>
      <c r="G52" s="2">
        <v>0</v>
      </c>
      <c r="I52" s="3">
        <v>-2650336.3809902226</v>
      </c>
      <c r="K52" s="3">
        <v>0</v>
      </c>
    </row>
    <row r="53" spans="1:11" ht="15.75" customHeight="1" hidden="1">
      <c r="A53" s="2"/>
      <c r="B53" s="2" t="s">
        <v>112</v>
      </c>
      <c r="E53" s="2">
        <v>0</v>
      </c>
      <c r="F53" s="2"/>
      <c r="G53" s="2">
        <v>0</v>
      </c>
      <c r="I53" s="3">
        <v>0</v>
      </c>
      <c r="K53" s="3">
        <v>0</v>
      </c>
    </row>
    <row r="54" spans="1:11" ht="15.75" hidden="1">
      <c r="A54" s="2"/>
      <c r="B54" s="2" t="s">
        <v>113</v>
      </c>
      <c r="E54" s="2">
        <v>0</v>
      </c>
      <c r="F54" s="2"/>
      <c r="G54" s="2">
        <v>0</v>
      </c>
      <c r="I54" s="3">
        <v>0</v>
      </c>
      <c r="K54" s="3">
        <v>0</v>
      </c>
    </row>
    <row r="55" spans="1:11" ht="14.25" customHeight="1" hidden="1">
      <c r="A55" s="2"/>
      <c r="B55" s="2" t="s">
        <v>114</v>
      </c>
      <c r="E55" s="2">
        <v>0</v>
      </c>
      <c r="F55" s="2"/>
      <c r="G55" s="2">
        <v>0</v>
      </c>
      <c r="I55" s="3">
        <v>0</v>
      </c>
      <c r="K55" s="3">
        <v>0</v>
      </c>
    </row>
    <row r="56" spans="1:11" ht="15" customHeight="1" hidden="1">
      <c r="A56" s="2"/>
      <c r="B56" s="2" t="s">
        <v>115</v>
      </c>
      <c r="E56" s="2">
        <v>0</v>
      </c>
      <c r="F56" s="2"/>
      <c r="G56" s="2">
        <v>0</v>
      </c>
      <c r="I56" s="3">
        <v>0</v>
      </c>
      <c r="K56" s="3">
        <v>0</v>
      </c>
    </row>
    <row r="57" spans="1:11" ht="15.75" hidden="1">
      <c r="A57" s="2"/>
      <c r="B57" s="2" t="s">
        <v>116</v>
      </c>
      <c r="E57" s="2">
        <v>0</v>
      </c>
      <c r="F57" s="2"/>
      <c r="G57" s="2">
        <v>0</v>
      </c>
      <c r="I57" s="3">
        <v>0</v>
      </c>
      <c r="K57" s="3">
        <v>0</v>
      </c>
    </row>
    <row r="58" spans="1:11" ht="15.75">
      <c r="A58" s="2"/>
      <c r="B58" s="2" t="s">
        <v>117</v>
      </c>
      <c r="E58" s="9">
        <v>510539.57</v>
      </c>
      <c r="F58" s="2"/>
      <c r="G58" s="9">
        <v>0</v>
      </c>
      <c r="I58" s="18">
        <v>883341.57</v>
      </c>
      <c r="K58" s="18">
        <v>0</v>
      </c>
    </row>
    <row r="59" spans="1:11" ht="15.75">
      <c r="A59" s="2"/>
      <c r="B59" s="2"/>
      <c r="E59" s="3"/>
      <c r="I59" s="3"/>
      <c r="K59" s="3"/>
    </row>
    <row r="60" spans="1:11" ht="15.75">
      <c r="A60" s="2"/>
      <c r="B60" s="2" t="s">
        <v>118</v>
      </c>
      <c r="E60" s="18">
        <v>-443208.8109902226</v>
      </c>
      <c r="G60" s="18">
        <v>0</v>
      </c>
      <c r="I60" s="18">
        <v>-1766994.8109902227</v>
      </c>
      <c r="K60" s="18">
        <v>0</v>
      </c>
    </row>
    <row r="61" spans="1:11" ht="15.75">
      <c r="A61" s="2"/>
      <c r="B61" s="2"/>
      <c r="I61" s="3"/>
      <c r="K61" s="3"/>
    </row>
    <row r="62" spans="1:11" ht="15.75" hidden="1">
      <c r="A62" s="1" t="s">
        <v>119</v>
      </c>
      <c r="B62" s="2"/>
      <c r="I62" s="3"/>
      <c r="K62" s="3"/>
    </row>
    <row r="63" spans="1:11" ht="15.75" hidden="1">
      <c r="A63" s="2"/>
      <c r="B63" s="2"/>
      <c r="I63" s="3"/>
      <c r="K63" s="3"/>
    </row>
    <row r="64" spans="1:11" ht="13.5" customHeight="1" hidden="1">
      <c r="A64" s="2"/>
      <c r="B64" s="2" t="s">
        <v>120</v>
      </c>
      <c r="E64" s="2">
        <v>0</v>
      </c>
      <c r="F64" s="2"/>
      <c r="G64" s="2">
        <v>0</v>
      </c>
      <c r="I64" s="3">
        <v>0</v>
      </c>
      <c r="K64" s="3">
        <v>0</v>
      </c>
    </row>
    <row r="65" spans="1:11" ht="15.75" hidden="1">
      <c r="A65" s="2"/>
      <c r="B65" s="2" t="s">
        <v>121</v>
      </c>
      <c r="E65" s="2">
        <v>0</v>
      </c>
      <c r="F65" s="2"/>
      <c r="G65" s="2">
        <v>0</v>
      </c>
      <c r="I65" s="21">
        <v>0</v>
      </c>
      <c r="K65" s="3">
        <v>0</v>
      </c>
    </row>
    <row r="66" spans="1:11" ht="15.75" hidden="1">
      <c r="A66" s="2"/>
      <c r="B66" s="2" t="s">
        <v>122</v>
      </c>
      <c r="E66" s="2">
        <v>0</v>
      </c>
      <c r="F66" s="2"/>
      <c r="G66" s="2">
        <v>0</v>
      </c>
      <c r="I66" s="21">
        <v>0</v>
      </c>
      <c r="K66" s="3">
        <v>0</v>
      </c>
    </row>
    <row r="67" spans="1:11" ht="16.5" customHeight="1" hidden="1">
      <c r="A67" s="2"/>
      <c r="B67" s="2" t="s">
        <v>123</v>
      </c>
      <c r="E67" s="2">
        <v>0</v>
      </c>
      <c r="F67" s="2"/>
      <c r="G67" s="2">
        <v>0</v>
      </c>
      <c r="I67" s="21">
        <v>0</v>
      </c>
      <c r="K67" s="3">
        <v>0</v>
      </c>
    </row>
    <row r="68" spans="1:53" s="3" customFormat="1" ht="12.75" hidden="1">
      <c r="A68" s="2"/>
      <c r="B68" s="2" t="s">
        <v>124</v>
      </c>
      <c r="C68" s="2"/>
      <c r="D68" s="2"/>
      <c r="E68" s="2">
        <v>0</v>
      </c>
      <c r="F68" s="2"/>
      <c r="G68" s="2">
        <v>0</v>
      </c>
      <c r="H68" s="2"/>
      <c r="I68" s="22">
        <v>0</v>
      </c>
      <c r="J68" s="2"/>
      <c r="K68" s="22"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>
        <v>0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</row>
    <row r="69" spans="1:11" ht="15.75" hidden="1">
      <c r="A69" s="2"/>
      <c r="B69" s="2" t="s">
        <v>125</v>
      </c>
      <c r="E69" s="9">
        <v>0</v>
      </c>
      <c r="F69" s="2"/>
      <c r="G69" s="9">
        <v>0</v>
      </c>
      <c r="I69" s="18">
        <v>0</v>
      </c>
      <c r="K69" s="18">
        <v>0</v>
      </c>
    </row>
    <row r="70" spans="1:11" ht="15.75" hidden="1">
      <c r="A70" s="2"/>
      <c r="B70" s="2"/>
      <c r="E70" s="2"/>
      <c r="F70" s="2"/>
      <c r="G70" s="2"/>
      <c r="I70" s="3"/>
      <c r="K70" s="3"/>
    </row>
    <row r="71" spans="1:11" ht="15.75" hidden="1">
      <c r="A71" s="2"/>
      <c r="B71" s="2" t="s">
        <v>126</v>
      </c>
      <c r="E71" s="18">
        <v>0</v>
      </c>
      <c r="G71" s="18">
        <v>0</v>
      </c>
      <c r="I71" s="18">
        <v>0</v>
      </c>
      <c r="K71" s="18">
        <v>0</v>
      </c>
    </row>
    <row r="72" spans="1:11" ht="15.75">
      <c r="A72" s="2"/>
      <c r="B72" s="2"/>
      <c r="I72" s="3"/>
      <c r="K72" s="3"/>
    </row>
    <row r="73" spans="1:11" ht="15.75">
      <c r="A73" s="2"/>
      <c r="B73" s="2" t="s">
        <v>127</v>
      </c>
      <c r="E73" s="3">
        <v>-1308469.238711086</v>
      </c>
      <c r="G73" s="3">
        <v>0</v>
      </c>
      <c r="H73" s="3"/>
      <c r="I73" s="3">
        <v>-3659828.2387110908</v>
      </c>
      <c r="K73" s="3">
        <v>0</v>
      </c>
    </row>
    <row r="74" spans="1:11" ht="15.75">
      <c r="A74" s="2"/>
      <c r="B74" s="2"/>
      <c r="I74" s="3"/>
      <c r="K74" s="3"/>
    </row>
    <row r="75" spans="1:11" ht="15.75">
      <c r="A75" s="2"/>
      <c r="B75" s="2" t="s">
        <v>128</v>
      </c>
      <c r="E75" s="2">
        <v>2699043</v>
      </c>
      <c r="F75" s="2"/>
      <c r="G75" s="2">
        <v>0</v>
      </c>
      <c r="I75" s="3">
        <v>5084562.305845</v>
      </c>
      <c r="K75" s="3">
        <v>0</v>
      </c>
    </row>
    <row r="76" spans="1:11" ht="15.75">
      <c r="A76" s="2"/>
      <c r="B76" s="2"/>
      <c r="G76" s="2"/>
      <c r="I76" s="3"/>
      <c r="K76" s="3"/>
    </row>
    <row r="77" spans="1:11" ht="15.75">
      <c r="A77" s="2"/>
      <c r="B77" s="2" t="s">
        <v>129</v>
      </c>
      <c r="E77" s="9">
        <v>82276.65715111088</v>
      </c>
      <c r="F77" s="2"/>
      <c r="G77" s="9">
        <v>0</v>
      </c>
      <c r="I77" s="18">
        <v>48115.65715111088</v>
      </c>
      <c r="K77" s="18">
        <v>0</v>
      </c>
    </row>
    <row r="78" spans="1:11" ht="15.75">
      <c r="A78" s="2"/>
      <c r="B78" s="2"/>
      <c r="I78" s="3"/>
      <c r="K78" s="3"/>
    </row>
    <row r="79" spans="1:11" ht="15.75">
      <c r="A79" s="2"/>
      <c r="B79" s="2" t="s">
        <v>130</v>
      </c>
      <c r="E79" s="18">
        <v>1472850.4184400248</v>
      </c>
      <c r="G79" s="18">
        <v>0</v>
      </c>
      <c r="I79" s="18">
        <v>1472849.72428502</v>
      </c>
      <c r="K79" s="18">
        <v>0</v>
      </c>
    </row>
    <row r="80" spans="1:2" ht="15.75">
      <c r="A80" s="2"/>
      <c r="B80" s="2"/>
    </row>
    <row r="81" spans="1:2" ht="15.75" customHeight="1">
      <c r="A81" s="1" t="s">
        <v>35</v>
      </c>
      <c r="B81" s="2"/>
    </row>
    <row r="82" spans="1:2" ht="15.75">
      <c r="A82" s="1" t="s">
        <v>159</v>
      </c>
      <c r="B82" s="2"/>
    </row>
    <row r="83" spans="1:2" ht="15.75">
      <c r="A83" s="1" t="s">
        <v>160</v>
      </c>
      <c r="B83" s="2"/>
    </row>
    <row r="84" spans="1:2" ht="15.75">
      <c r="A84" s="1"/>
      <c r="B84" s="2"/>
    </row>
    <row r="85" spans="1:2" ht="15.75">
      <c r="A85" s="1" t="s">
        <v>131</v>
      </c>
      <c r="B85" s="2"/>
    </row>
    <row r="86" spans="1:2" ht="15.75">
      <c r="A86" s="1" t="s">
        <v>132</v>
      </c>
      <c r="B86" s="2"/>
    </row>
  </sheetData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workbookViewId="0" topLeftCell="A15">
      <selection activeCell="A27" sqref="A27"/>
    </sheetView>
  </sheetViews>
  <sheetFormatPr defaultColWidth="9.00390625" defaultRowHeight="15.75"/>
  <cols>
    <col min="1" max="1" width="2.50390625" style="5" customWidth="1"/>
    <col min="2" max="2" width="10.375" style="5" customWidth="1"/>
    <col min="3" max="3" width="17.875" style="5" customWidth="1"/>
    <col min="4" max="4" width="11.00390625" style="3" customWidth="1"/>
    <col min="5" max="5" width="1.25" style="4" customWidth="1"/>
    <col min="6" max="6" width="11.00390625" style="4" customWidth="1"/>
    <col min="7" max="7" width="1.25" style="4" customWidth="1"/>
    <col min="8" max="8" width="12.625" style="4" customWidth="1"/>
    <col min="9" max="9" width="1.25" style="4" customWidth="1"/>
    <col min="10" max="10" width="11.125" style="3" customWidth="1"/>
    <col min="11" max="11" width="1.12109375" style="4" customWidth="1"/>
    <col min="12" max="12" width="11.00390625" style="3" customWidth="1"/>
    <col min="13" max="13" width="1.12109375" style="4" customWidth="1"/>
    <col min="14" max="14" width="11.00390625" style="3" customWidth="1"/>
    <col min="15" max="15" width="4.125" style="5" customWidth="1"/>
    <col min="16" max="16384" width="9.00390625" style="5" customWidth="1"/>
  </cols>
  <sheetData>
    <row r="1" spans="1:14" ht="15.75">
      <c r="A1" s="1" t="s">
        <v>0</v>
      </c>
      <c r="B1" s="2"/>
      <c r="C1" s="2"/>
      <c r="D1" s="2"/>
      <c r="E1" s="8"/>
      <c r="F1" s="8"/>
      <c r="G1" s="8"/>
      <c r="H1" s="8"/>
      <c r="I1" s="8"/>
      <c r="J1" s="2"/>
      <c r="K1" s="8"/>
      <c r="L1" s="2"/>
      <c r="M1" s="8"/>
      <c r="N1" s="2"/>
    </row>
    <row r="2" spans="1:14" ht="15.75">
      <c r="A2" s="19" t="s">
        <v>155</v>
      </c>
      <c r="B2" s="2"/>
      <c r="C2" s="2"/>
      <c r="D2" s="2"/>
      <c r="E2" s="8"/>
      <c r="F2" s="8"/>
      <c r="G2" s="8"/>
      <c r="H2" s="8"/>
      <c r="I2" s="8"/>
      <c r="J2" s="2"/>
      <c r="K2" s="8"/>
      <c r="L2" s="2"/>
      <c r="M2" s="8"/>
      <c r="N2" s="2"/>
    </row>
    <row r="3" spans="1:14" ht="15.75">
      <c r="A3" s="2" t="s">
        <v>1</v>
      </c>
      <c r="B3" s="2"/>
      <c r="C3" s="2"/>
      <c r="D3" s="2"/>
      <c r="E3" s="8"/>
      <c r="F3" s="8"/>
      <c r="G3" s="8"/>
      <c r="H3" s="8"/>
      <c r="I3" s="8"/>
      <c r="J3" s="2"/>
      <c r="K3" s="8"/>
      <c r="L3" s="2"/>
      <c r="M3" s="8"/>
      <c r="N3" s="2"/>
    </row>
    <row r="4" spans="1:14" ht="15.75">
      <c r="A4" s="2"/>
      <c r="B4" s="2"/>
      <c r="C4" s="2"/>
      <c r="D4" s="2"/>
      <c r="E4" s="8"/>
      <c r="F4" s="8"/>
      <c r="G4" s="8"/>
      <c r="H4" s="8"/>
      <c r="I4" s="8"/>
      <c r="J4" s="2"/>
      <c r="K4" s="8"/>
      <c r="L4" s="2"/>
      <c r="M4" s="8"/>
      <c r="N4" s="2"/>
    </row>
    <row r="5" spans="1:14" ht="15.75">
      <c r="A5" s="1" t="s">
        <v>133</v>
      </c>
      <c r="B5" s="2"/>
      <c r="C5" s="2"/>
      <c r="D5" s="2"/>
      <c r="E5" s="8"/>
      <c r="F5" s="8"/>
      <c r="G5" s="8"/>
      <c r="H5" s="8"/>
      <c r="I5" s="8"/>
      <c r="J5" s="2"/>
      <c r="K5" s="8"/>
      <c r="L5" s="2"/>
      <c r="M5" s="8"/>
      <c r="N5" s="2"/>
    </row>
    <row r="6" spans="1:14" ht="15.75">
      <c r="A6" s="2" t="s">
        <v>82</v>
      </c>
      <c r="B6" s="2"/>
      <c r="C6" s="2"/>
      <c r="D6" s="2"/>
      <c r="E6" s="8"/>
      <c r="F6" s="8"/>
      <c r="G6" s="8"/>
      <c r="H6" s="8"/>
      <c r="I6" s="8"/>
      <c r="J6" s="2"/>
      <c r="K6" s="8"/>
      <c r="L6" s="2"/>
      <c r="M6" s="8"/>
      <c r="N6" s="2"/>
    </row>
    <row r="7" spans="1:14" ht="15.75">
      <c r="A7" s="2"/>
      <c r="B7" s="2"/>
      <c r="C7" s="2"/>
      <c r="D7" s="2"/>
      <c r="E7" s="8"/>
      <c r="F7" s="8"/>
      <c r="G7" s="8"/>
      <c r="H7" s="8"/>
      <c r="I7" s="8"/>
      <c r="J7" s="2"/>
      <c r="K7" s="8"/>
      <c r="L7" s="2"/>
      <c r="M7" s="8"/>
      <c r="N7" s="2"/>
    </row>
    <row r="8" spans="1:14" ht="15.75">
      <c r="A8" s="2"/>
      <c r="B8" s="2"/>
      <c r="C8" s="2"/>
      <c r="D8" s="7"/>
      <c r="E8" s="23"/>
      <c r="F8" s="23"/>
      <c r="G8" s="23"/>
      <c r="H8" s="23"/>
      <c r="I8" s="23"/>
      <c r="J8" s="7"/>
      <c r="K8" s="23"/>
      <c r="L8" s="7"/>
      <c r="M8" s="23"/>
      <c r="N8" s="7"/>
    </row>
    <row r="9" spans="1:14" ht="15.75">
      <c r="A9" s="2"/>
      <c r="B9" s="2"/>
      <c r="C9" s="2"/>
      <c r="D9" s="7" t="s">
        <v>134</v>
      </c>
      <c r="E9" s="23"/>
      <c r="F9" s="23" t="s">
        <v>134</v>
      </c>
      <c r="G9" s="23"/>
      <c r="H9" s="23" t="s">
        <v>135</v>
      </c>
      <c r="I9" s="23"/>
      <c r="J9" s="7" t="s">
        <v>136</v>
      </c>
      <c r="K9" s="23"/>
      <c r="L9" s="7" t="s">
        <v>137</v>
      </c>
      <c r="M9" s="23"/>
      <c r="N9" s="7"/>
    </row>
    <row r="10" spans="1:14" ht="15.75">
      <c r="A10" s="2"/>
      <c r="B10" s="2"/>
      <c r="C10" s="2"/>
      <c r="D10" s="7" t="s">
        <v>138</v>
      </c>
      <c r="E10" s="23"/>
      <c r="F10" s="23" t="s">
        <v>139</v>
      </c>
      <c r="G10" s="23"/>
      <c r="H10" s="23" t="s">
        <v>141</v>
      </c>
      <c r="I10" s="23"/>
      <c r="J10" s="7" t="s">
        <v>140</v>
      </c>
      <c r="K10" s="23"/>
      <c r="L10" s="7" t="s">
        <v>142</v>
      </c>
      <c r="M10" s="23"/>
      <c r="N10" s="7" t="s">
        <v>143</v>
      </c>
    </row>
    <row r="11" spans="1:14" ht="15.75">
      <c r="A11" s="2"/>
      <c r="B11" s="2"/>
      <c r="C11" s="2"/>
      <c r="D11" s="7" t="s">
        <v>15</v>
      </c>
      <c r="E11" s="23"/>
      <c r="F11" s="7" t="s">
        <v>15</v>
      </c>
      <c r="G11" s="23"/>
      <c r="H11" s="7" t="s">
        <v>144</v>
      </c>
      <c r="I11" s="7"/>
      <c r="J11" s="7" t="s">
        <v>15</v>
      </c>
      <c r="K11" s="23"/>
      <c r="L11" s="7" t="s">
        <v>15</v>
      </c>
      <c r="M11" s="23"/>
      <c r="N11" s="7" t="s">
        <v>15</v>
      </c>
    </row>
    <row r="12" spans="1:14" ht="15.75">
      <c r="A12" s="2"/>
      <c r="B12" s="2"/>
      <c r="C12" s="2"/>
      <c r="D12" s="2"/>
      <c r="E12" s="8"/>
      <c r="F12" s="8"/>
      <c r="G12" s="8"/>
      <c r="H12" s="8"/>
      <c r="I12" s="8"/>
      <c r="J12" s="2"/>
      <c r="K12" s="8"/>
      <c r="L12" s="2"/>
      <c r="M12" s="8"/>
      <c r="N12" s="2"/>
    </row>
    <row r="13" spans="1:14" ht="15.75">
      <c r="A13" s="2" t="s">
        <v>149</v>
      </c>
      <c r="B13" s="2"/>
      <c r="C13" s="2"/>
      <c r="D13" s="2">
        <v>9481500</v>
      </c>
      <c r="E13" s="8"/>
      <c r="F13" s="2">
        <v>53833500</v>
      </c>
      <c r="G13" s="8"/>
      <c r="H13" s="8">
        <v>99999</v>
      </c>
      <c r="I13" s="8"/>
      <c r="J13" s="2">
        <v>-538357</v>
      </c>
      <c r="K13" s="8"/>
      <c r="L13" s="2">
        <v>15261965</v>
      </c>
      <c r="M13" s="8"/>
      <c r="N13" s="2">
        <v>78138607</v>
      </c>
    </row>
    <row r="14" spans="1:14" ht="15.75">
      <c r="A14" s="2" t="s">
        <v>145</v>
      </c>
      <c r="B14" s="2"/>
      <c r="C14" s="2"/>
      <c r="D14" s="2">
        <v>25779104</v>
      </c>
      <c r="E14" s="8"/>
      <c r="F14" s="8">
        <v>0</v>
      </c>
      <c r="G14" s="8"/>
      <c r="H14" s="8">
        <v>0</v>
      </c>
      <c r="I14" s="8"/>
      <c r="J14" s="2">
        <v>0</v>
      </c>
      <c r="K14" s="8"/>
      <c r="L14" s="2">
        <v>0</v>
      </c>
      <c r="M14" s="8"/>
      <c r="N14" s="2">
        <v>25779104</v>
      </c>
    </row>
    <row r="15" spans="1:14" ht="15.75">
      <c r="A15" s="2" t="s">
        <v>146</v>
      </c>
      <c r="B15" s="2"/>
      <c r="C15" s="2"/>
      <c r="D15" s="2">
        <v>0</v>
      </c>
      <c r="E15" s="8"/>
      <c r="F15" s="8">
        <v>0</v>
      </c>
      <c r="G15" s="8"/>
      <c r="H15" s="8">
        <v>0</v>
      </c>
      <c r="I15" s="8"/>
      <c r="J15" s="2">
        <v>-315020</v>
      </c>
      <c r="K15" s="8"/>
      <c r="L15" s="2">
        <v>0</v>
      </c>
      <c r="M15" s="8"/>
      <c r="N15" s="2">
        <v>-315020</v>
      </c>
    </row>
    <row r="16" spans="1:14" ht="15.75">
      <c r="A16" s="2" t="s">
        <v>147</v>
      </c>
      <c r="B16" s="2"/>
      <c r="C16" s="2"/>
      <c r="D16" s="2">
        <v>48739396</v>
      </c>
      <c r="E16" s="8"/>
      <c r="F16" s="8">
        <v>-48739396</v>
      </c>
      <c r="G16" s="8"/>
      <c r="H16" s="8">
        <v>0</v>
      </c>
      <c r="I16" s="8"/>
      <c r="J16" s="2">
        <v>0</v>
      </c>
      <c r="K16" s="8"/>
      <c r="L16" s="2">
        <v>0</v>
      </c>
      <c r="M16" s="8"/>
      <c r="N16" s="2">
        <v>0</v>
      </c>
    </row>
    <row r="17" spans="1:14" ht="15.75">
      <c r="A17" s="2" t="s">
        <v>148</v>
      </c>
      <c r="B17" s="2"/>
      <c r="C17" s="2"/>
      <c r="D17" s="2">
        <v>0</v>
      </c>
      <c r="E17" s="8"/>
      <c r="F17" s="8">
        <v>0</v>
      </c>
      <c r="G17" s="8"/>
      <c r="H17" s="8">
        <v>0</v>
      </c>
      <c r="I17" s="8"/>
      <c r="J17" s="2">
        <v>0</v>
      </c>
      <c r="K17" s="8"/>
      <c r="L17" s="2">
        <v>15766014</v>
      </c>
      <c r="M17" s="8"/>
      <c r="N17" s="2">
        <v>15766014</v>
      </c>
    </row>
    <row r="18" spans="1:14" ht="16.5" thickBot="1">
      <c r="A18" s="2" t="s">
        <v>150</v>
      </c>
      <c r="B18" s="2"/>
      <c r="C18" s="2"/>
      <c r="D18" s="17">
        <v>84000000</v>
      </c>
      <c r="E18" s="8"/>
      <c r="F18" s="17">
        <v>5094104</v>
      </c>
      <c r="G18" s="8"/>
      <c r="H18" s="17">
        <v>99999</v>
      </c>
      <c r="I18" s="8"/>
      <c r="J18" s="17">
        <v>-853377</v>
      </c>
      <c r="K18" s="8"/>
      <c r="L18" s="17">
        <v>31027979</v>
      </c>
      <c r="M18" s="8"/>
      <c r="N18" s="17">
        <v>119368705</v>
      </c>
    </row>
    <row r="19" spans="1:14" ht="16.5" thickTop="1">
      <c r="A19" s="2"/>
      <c r="B19" s="2"/>
      <c r="C19" s="2"/>
      <c r="D19" s="2"/>
      <c r="E19" s="8"/>
      <c r="F19" s="8"/>
      <c r="G19" s="8"/>
      <c r="H19" s="8"/>
      <c r="I19" s="8"/>
      <c r="J19" s="2"/>
      <c r="K19" s="8"/>
      <c r="L19" s="2"/>
      <c r="M19" s="8"/>
      <c r="N19" s="2"/>
    </row>
    <row r="20" spans="1:13" ht="15.75">
      <c r="A20" s="2"/>
      <c r="B20" s="2"/>
      <c r="C20" s="2"/>
      <c r="D20" s="2"/>
      <c r="E20" s="8"/>
      <c r="F20" s="8"/>
      <c r="G20" s="8"/>
      <c r="H20" s="8"/>
      <c r="I20" s="8"/>
      <c r="J20" s="2"/>
      <c r="K20" s="8"/>
      <c r="L20" s="2"/>
      <c r="M20" s="8"/>
    </row>
    <row r="21" spans="1:14" ht="15.75">
      <c r="A21" s="1" t="s">
        <v>35</v>
      </c>
      <c r="B21" s="2"/>
      <c r="C21" s="2"/>
      <c r="D21" s="2"/>
      <c r="E21" s="8"/>
      <c r="F21" s="8"/>
      <c r="G21" s="8"/>
      <c r="H21" s="8"/>
      <c r="I21" s="8"/>
      <c r="J21" s="2"/>
      <c r="K21" s="8"/>
      <c r="L21" s="2"/>
      <c r="M21" s="8"/>
      <c r="N21" s="2"/>
    </row>
    <row r="22" spans="1:14" ht="15.75">
      <c r="A22" s="1" t="s">
        <v>156</v>
      </c>
      <c r="B22" s="2"/>
      <c r="C22" s="2"/>
      <c r="D22" s="2"/>
      <c r="E22" s="8"/>
      <c r="F22" s="8"/>
      <c r="G22" s="8"/>
      <c r="H22" s="8"/>
      <c r="I22" s="8"/>
      <c r="J22" s="2"/>
      <c r="K22" s="8"/>
      <c r="L22" s="2"/>
      <c r="M22" s="8"/>
      <c r="N22" s="2"/>
    </row>
    <row r="23" spans="1:14" ht="15.75">
      <c r="A23" s="1" t="s">
        <v>157</v>
      </c>
      <c r="B23" s="2"/>
      <c r="C23" s="2"/>
      <c r="D23" s="2"/>
      <c r="E23" s="8"/>
      <c r="F23" s="8"/>
      <c r="G23" s="8"/>
      <c r="H23" s="8"/>
      <c r="I23" s="8"/>
      <c r="J23" s="2"/>
      <c r="K23" s="8"/>
      <c r="L23" s="2"/>
      <c r="M23" s="8"/>
      <c r="N23" s="2"/>
    </row>
    <row r="24" spans="1:14" ht="15.75">
      <c r="A24" s="1"/>
      <c r="B24" s="2"/>
      <c r="C24" s="2"/>
      <c r="D24" s="2"/>
      <c r="E24" s="8"/>
      <c r="F24" s="8"/>
      <c r="G24" s="8"/>
      <c r="H24" s="8"/>
      <c r="I24" s="8"/>
      <c r="J24" s="2"/>
      <c r="K24" s="8"/>
      <c r="L24" s="2"/>
      <c r="M24" s="8"/>
      <c r="N24" s="2"/>
    </row>
    <row r="25" spans="1:14" ht="15.75">
      <c r="A25" s="2"/>
      <c r="B25" s="2"/>
      <c r="C25" s="2"/>
      <c r="D25" s="2"/>
      <c r="E25" s="8"/>
      <c r="F25" s="8"/>
      <c r="G25" s="8"/>
      <c r="H25" s="8"/>
      <c r="I25" s="8"/>
      <c r="J25" s="2"/>
      <c r="K25" s="8"/>
      <c r="L25" s="2"/>
      <c r="M25" s="8"/>
      <c r="N25" s="2"/>
    </row>
    <row r="26" spans="1:14" ht="15.75">
      <c r="A26" s="1" t="s">
        <v>158</v>
      </c>
      <c r="B26" s="2"/>
      <c r="C26" s="2"/>
      <c r="D26" s="2"/>
      <c r="E26" s="8"/>
      <c r="F26" s="8"/>
      <c r="G26" s="8"/>
      <c r="H26" s="8"/>
      <c r="I26" s="8"/>
      <c r="J26" s="2"/>
      <c r="K26" s="8"/>
      <c r="L26" s="2"/>
      <c r="M26" s="8"/>
      <c r="N26" s="2"/>
    </row>
    <row r="27" spans="1:14" ht="15.75">
      <c r="A27" s="1" t="s">
        <v>132</v>
      </c>
      <c r="B27" s="2"/>
      <c r="C27" s="2"/>
      <c r="D27" s="2"/>
      <c r="E27" s="8"/>
      <c r="F27" s="8"/>
      <c r="G27" s="8"/>
      <c r="H27" s="8"/>
      <c r="I27" s="8"/>
      <c r="J27" s="2"/>
      <c r="K27" s="8"/>
      <c r="L27" s="2"/>
      <c r="M27" s="8"/>
      <c r="N27" s="2"/>
    </row>
    <row r="28" spans="1:14" ht="15.75">
      <c r="A28" s="24"/>
      <c r="B28" s="24"/>
      <c r="C28" s="24"/>
      <c r="D28" s="2"/>
      <c r="E28" s="8"/>
      <c r="F28" s="8"/>
      <c r="G28" s="8"/>
      <c r="H28" s="8"/>
      <c r="I28" s="8"/>
      <c r="J28" s="2"/>
      <c r="K28" s="8"/>
      <c r="L28" s="2"/>
      <c r="M28" s="8"/>
      <c r="N28" s="2"/>
    </row>
  </sheetData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CWT</dc:creator>
  <cp:keywords/>
  <dc:description/>
  <cp:lastModifiedBy>TSH RESOURCES BHD </cp:lastModifiedBy>
  <cp:lastPrinted>2004-11-22T06:43:09Z</cp:lastPrinted>
  <dcterms:created xsi:type="dcterms:W3CDTF">2004-11-14T22:38:58Z</dcterms:created>
  <dcterms:modified xsi:type="dcterms:W3CDTF">2004-11-19T18:12:11Z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